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01.01-30.09. 2024г" sheetId="1" r:id="rId1"/>
  </sheets>
  <definedNames>
    <definedName name="_xlnm.Print_Area" localSheetId="0">'01.01-30.09. 2024г'!$A$1:$I$69</definedName>
  </definedNames>
  <calcPr calcId="124519"/>
  <fileRecoveryPr autoRecover="0"/>
</workbook>
</file>

<file path=xl/calcChain.xml><?xml version="1.0" encoding="utf-8"?>
<calcChain xmlns="http://schemas.openxmlformats.org/spreadsheetml/2006/main">
  <c r="G65" i="1"/>
</calcChain>
</file>

<file path=xl/sharedStrings.xml><?xml version="1.0" encoding="utf-8"?>
<sst xmlns="http://schemas.openxmlformats.org/spreadsheetml/2006/main" count="355" uniqueCount="188">
  <si>
    <t>№ п/п</t>
  </si>
  <si>
    <t>Перечень контрактов (договоров), заключенных</t>
  </si>
  <si>
    <t>Краткое наименование закупаемых товаров, работ и услуг</t>
  </si>
  <si>
    <t>Наименование поставщика (подрядчика и исполнителя услуг), ИНН</t>
  </si>
  <si>
    <t>Местонахождение поставщика (подрядчика и исполнителя услуг)</t>
  </si>
  <si>
    <t>Цена контракта, руб</t>
  </si>
  <si>
    <t>Должность лица, заключившего контракт от имени заказчика</t>
  </si>
  <si>
    <t>Дата и номер контракта (договора)</t>
  </si>
  <si>
    <t>Исполнитель: Варакина С.В. 78-429</t>
  </si>
  <si>
    <t xml:space="preserve"> с единственными поставщиками (подрядчиками, исполнителями), сведения о которых не подлежат обязательному размещению в Единой информационной системе на сайте zakupki. gov.ru в соответствии с требованиями Федерального закона от 05.04.2013 № 44-ФЗ "О контрактной системе в сфере закупок товаров, работ, услуг для обеспечения государственных и муниципальных нужд"                                                                             </t>
  </si>
  <si>
    <t>г.Биробиджан ул.Шолом-Алейхема,37</t>
  </si>
  <si>
    <t>24.02.2022 № 56</t>
  </si>
  <si>
    <t>АО "ДРСК "ЭС ЕАО" ИНН 2801108200</t>
  </si>
  <si>
    <t>г.Биробиджан ул. Черноморская,6</t>
  </si>
  <si>
    <t>ПАО "Ростелеком" ИНН7707049388</t>
  </si>
  <si>
    <t>г.С-Петербург, Синопская набережная,д 14, литера А</t>
  </si>
  <si>
    <t>хозтовары, стройматериалы, подарочная продукция</t>
  </si>
  <si>
    <t>ИП Салманов Т.Б. ИНН 790107116854</t>
  </si>
  <si>
    <t>техническое обслуживание и ремонт компьютерной, копировально-множительной техники</t>
  </si>
  <si>
    <t>ИП Ворожейкин В.С. ИНН790101043060</t>
  </si>
  <si>
    <t>ООО "Информационный Центр Гарант" ИНН 6501211074</t>
  </si>
  <si>
    <t>обслуживание пожарной сигнализации</t>
  </si>
  <si>
    <t>ООО "ПОЖСЕРВИС"  ИНН 7901100660</t>
  </si>
  <si>
    <t>г.Биробиджан ул. Советская 44/2</t>
  </si>
  <si>
    <t>Лонкин Илья Сергеевич ИНН 281504956700</t>
  </si>
  <si>
    <t>с.Валдгейм ул.Центральная 24/4в</t>
  </si>
  <si>
    <t>взносы на капремонт</t>
  </si>
  <si>
    <t>НКО "РОКР" ИНН 7901995562</t>
  </si>
  <si>
    <t>г.Биробиджан ул. Ш-А-,25</t>
  </si>
  <si>
    <t>ИП Искра А.П. ИНН 790100015409</t>
  </si>
  <si>
    <t>г. Биробиджан ул. Ленина,18</t>
  </si>
  <si>
    <t>канцелярские принадлежности</t>
  </si>
  <si>
    <t>услуги по транспортировке и доставке тел умерших граждан на судебно-медицинское исследование</t>
  </si>
  <si>
    <t>г.Биробиджан пер Цветочный д.6А</t>
  </si>
  <si>
    <t>ГП ЕАО "Облэнергоремонт плюс" ИНН 7901547930</t>
  </si>
  <si>
    <t>г.Биробиджан ул. Кавалерийская, 21а</t>
  </si>
  <si>
    <t>ОГБУЗ "ССМП" ИНН 7901009001</t>
  </si>
  <si>
    <t>договор № б/н от 22.03.2023г</t>
  </si>
  <si>
    <t>услуги по сопровождению базы данных Электронного периодического справочника "Система Гарант"</t>
  </si>
  <si>
    <t>г.Южно-Сахалинск,  ул. Имени Ф.Э. Дзержинского,36-319</t>
  </si>
  <si>
    <t>электрическая энергия (мощность)</t>
  </si>
  <si>
    <t>ПАО "Дальневосточная энергетическая компания" -" Энергосбыт ЕАО"</t>
  </si>
  <si>
    <t>г.Владивосток ул.Тигровая,19</t>
  </si>
  <si>
    <t>г.Биробиджан ул.Ленина д.16 кв.12</t>
  </si>
  <si>
    <t>Глава администрации</t>
  </si>
  <si>
    <t>А.Ю.Вилков-Дымочко</t>
  </si>
  <si>
    <t>обращение с ТКО</t>
  </si>
  <si>
    <t>ООО "Дом-Строй" ИНН 7901530310</t>
  </si>
  <si>
    <t>г.Биробиджан ул.Физкультурная, 26</t>
  </si>
  <si>
    <t>сопровождение сайт страницы за январь 2024г</t>
  </si>
  <si>
    <t>сопровождение сайт страницы за февраль 2024г</t>
  </si>
  <si>
    <t>сопровождение сайт страницы за март 2024г</t>
  </si>
  <si>
    <t>Исполнение</t>
  </si>
  <si>
    <t>глава администрации              Вилков-Дымочко А.Ю.</t>
  </si>
  <si>
    <t>договор 28 от 26.01.2024</t>
  </si>
  <si>
    <t>январь 2024г</t>
  </si>
  <si>
    <t>ООО "Гелиос" ИНН7901003962</t>
  </si>
  <si>
    <t>г.Биробиджан, проспект 60-летия СССР д.3</t>
  </si>
  <si>
    <t>05.02.2024 № 779000004304_РТК</t>
  </si>
  <si>
    <t>муниципальный котракт № 120 от 01.02.2024</t>
  </si>
  <si>
    <t>услуги по предоставлению места на опорах ВЛ,  для размещения приборов уличного освещения, расположенных по адресу с.Бирофельд, ул. Совхозная на 2024 год</t>
  </si>
  <si>
    <t>договор № ХВ-107/24 от 15.01.2024</t>
  </si>
  <si>
    <t>05.02.2024 № 779000004304</t>
  </si>
  <si>
    <t>услуги интернет на 2024г</t>
  </si>
  <si>
    <t>№ б/н от 09.02.2024 к счету 83 от 09.02.2024</t>
  </si>
  <si>
    <t>№ б/н от 09.02.2024 к счету 84 от 09.02.2024</t>
  </si>
  <si>
    <t>договор 1250 от 01.01.2024</t>
  </si>
  <si>
    <t>холодное водоснабжение и водоотведение на 2024 год</t>
  </si>
  <si>
    <t>услуги связи на 2024год</t>
  </si>
  <si>
    <t>услуги с междугородней  телефонной связи на 2024 год</t>
  </si>
  <si>
    <t>01.01.2024 № б/н</t>
  </si>
  <si>
    <t>февраль 2024г</t>
  </si>
  <si>
    <t>договор 190 от 01.01.2024</t>
  </si>
  <si>
    <t>.январь 2024г</t>
  </si>
  <si>
    <t>Гражданско-правовой договор № 1 от 10.01.2024 с физическим лицом на оказание услуг</t>
  </si>
  <si>
    <t>Гражданско-правовой договор № 2 от 07.02.2024 с физическим лицом</t>
  </si>
  <si>
    <t>изготовление технического плана на объект недвижимости (сеть горячего водоснабжения от котельной "Больница")</t>
  </si>
  <si>
    <t>20.02.2024 № 32</t>
  </si>
  <si>
    <t>уборка снега на территории обелиска в с.Бирофельд</t>
  </si>
  <si>
    <t>28.02.2024 № 779000059649</t>
  </si>
  <si>
    <t>в течении года по факту подписания акта выполненных работ</t>
  </si>
  <si>
    <t>март 2024г</t>
  </si>
  <si>
    <t>договор № 006 от 29.02.2024</t>
  </si>
  <si>
    <t>договор 004 от 01.03.2024</t>
  </si>
  <si>
    <t>ИП Ильина Анна Владимировна ИНН 790105852305</t>
  </si>
  <si>
    <t>ЕАО,г.Биробиджан ул. Шолом-Алейхема,37</t>
  </si>
  <si>
    <t>договор б/н от 09.01.2024</t>
  </si>
  <si>
    <t>расходные материалы офисной техники и программного обеспечения</t>
  </si>
  <si>
    <t xml:space="preserve">договор № 3  от 26.02.2024 </t>
  </si>
  <si>
    <t>ЕАО с.Бирофельд ул.Центральная д.38 кв.2</t>
  </si>
  <si>
    <t>Антипова Екатерина Ананьевна ИНН 790600417579</t>
  </si>
  <si>
    <t>Гражданско-правовой договор № 4 от 06.03.2024 с физическим лицом</t>
  </si>
  <si>
    <t>договор 37 от 13.02.2024</t>
  </si>
  <si>
    <t>устройство противопожарных минполос в с.Алексеевка Биробиджанского района ЕАО</t>
  </si>
  <si>
    <t>устройство противопожарных минполос в с.Бирофельд Биробиджанского района ЕАО</t>
  </si>
  <si>
    <t>устройство противопожарных минполос в с.Димитрово Биробиджанского района ЕАО</t>
  </si>
  <si>
    <t>устройство противопожарных минполос в с. Красивое Биробиджанского района ЕАО</t>
  </si>
  <si>
    <t>договор № 6 от 08.04.2024</t>
  </si>
  <si>
    <t>Благов Александр Вадимович ИНН 790685589888</t>
  </si>
  <si>
    <t>ЕАО с.Алексеевка ул. Новая,4</t>
  </si>
  <si>
    <t>договор № 10 от 09.04.2024</t>
  </si>
  <si>
    <t>договор № 9 от 09.04.2024</t>
  </si>
  <si>
    <t>Коробских Дмитрий Викторович ИНН 790104190634</t>
  </si>
  <si>
    <t>ЕАО.г.Биробиджан ул.Пионерская д.77Д кв 14</t>
  </si>
  <si>
    <t>договор № 5 от 08.04.2024</t>
  </si>
  <si>
    <t>Никитин Евгений Сергеевич ИНН 790600325906</t>
  </si>
  <si>
    <t>ЕАО.с.Красивое ул.Комсомольская д 14 кв 1</t>
  </si>
  <si>
    <t>исполнен</t>
  </si>
  <si>
    <t>Гражданско-правовой договор № 7 от 08.04.2024 с физическим лицом</t>
  </si>
  <si>
    <t>сопровождение сайт страницы за апрель 2024г</t>
  </si>
  <si>
    <t>Матвеева Елена Валерьевна ИНН 790202873205</t>
  </si>
  <si>
    <t>ЕАО.С.Бирофельд ул.Центральная д 4 кв 3А</t>
  </si>
  <si>
    <t>уборка мусора на территории с.Бирофельд за апрель 2024г</t>
  </si>
  <si>
    <t xml:space="preserve">договор № 8 от 08.04.2024 </t>
  </si>
  <si>
    <t>бланочная продукция</t>
  </si>
  <si>
    <t>договор б/н от 12.04.2024</t>
  </si>
  <si>
    <t>ОГАУ "Издательский дом "Биробиджан" ИНН 7901533871</t>
  </si>
  <si>
    <t>ЕАО, г.Биробиджан ул.Ленина,32</t>
  </si>
  <si>
    <t>договор БВС-12-24 от 24.04.2024</t>
  </si>
  <si>
    <t>ЕАО, с.Птичник ул.Советская,139</t>
  </si>
  <si>
    <t>заместитель главы Пряжникова С.Ю.</t>
  </si>
  <si>
    <t>автотранспортные услуги (песок)</t>
  </si>
  <si>
    <t>песок</t>
  </si>
  <si>
    <t>договор ССА-7-24 от 24.04.2024</t>
  </si>
  <si>
    <t>ИП Синягин С.А. ИНН 790600068198</t>
  </si>
  <si>
    <t>г.Биробиджан ул.Советская д.62 кв.42</t>
  </si>
  <si>
    <t>договор ССА-8-24 от 24.04.2024</t>
  </si>
  <si>
    <t>сопровождение сайт страницы за май 2024г</t>
  </si>
  <si>
    <t>уборка мусора на территории с.Бирофельд за май 2024г</t>
  </si>
  <si>
    <t>Гражданско-правовой договор № 12 от 13.05.2024 с физическим лицом</t>
  </si>
  <si>
    <t xml:space="preserve">договор № 13 от 13.05.2024 </t>
  </si>
  <si>
    <t>устройство противопожарных минполос в с.Опытное поле Биробиджанского района ЕАО</t>
  </si>
  <si>
    <t>договор № 11 от 08.05.2024</t>
  </si>
  <si>
    <t>выполнение кадастровых работ по межеванию земельных участков, расположенных в с.Бирофельд ул.Центральная д.36 кв.1,2</t>
  </si>
  <si>
    <t>изготовление технического плана на водозаборное сооружение (скважина), расположенное по адресу: ЕАО   Биробиджанский район с.Димитрово</t>
  </si>
  <si>
    <t>договор 86 от 02.05.2024</t>
  </si>
  <si>
    <t>оказание услуг по обращению с твердыми коммунальными отходами на территории кладбищ, расположенных  в с.Бирофельд, с.Алексеевка, с.Красивое</t>
  </si>
  <si>
    <t>договор б/н от 31.05.2024</t>
  </si>
  <si>
    <t>сопровождение сайт страницы за июнь 2024г</t>
  </si>
  <si>
    <t>Гражданско-правовой договор № 14 от 03.06.2024 с физическим лицом</t>
  </si>
  <si>
    <t>уборка мусора на территории с.Бирофельд за июнь 2024г</t>
  </si>
  <si>
    <t xml:space="preserve">договор № 15 от 03.06.2024 </t>
  </si>
  <si>
    <t>предоставление права использования и абонентское обслуживание Системы "Контур.Экстерн"</t>
  </si>
  <si>
    <t>договор № К169568/24 от 10.06.2024</t>
  </si>
  <si>
    <t xml:space="preserve">АО "Производственная фирма "СКБ Контур" ИНН 6663003127 </t>
  </si>
  <si>
    <t>г.Екатеринбург,ул.Народной Воли,19а</t>
  </si>
  <si>
    <t>канцтовары</t>
  </si>
  <si>
    <t>№ б/н от 14.06.2024 к счету 6519 от 14.06.2024</t>
  </si>
  <si>
    <t>Общество с ограниченной ответственностью Передвижная механизированная колонна "Биробиджанводстрой" ИНН 790600764</t>
  </si>
  <si>
    <t>ИП Балковский Ростислав Алексеевич ИНН 790100118450</t>
  </si>
  <si>
    <t>г.Биробиджан ул.Советская д.53 офис 1</t>
  </si>
  <si>
    <t>договор купли-продажи нефтепродуктов от 20.06.2024 № б/н</t>
  </si>
  <si>
    <t>договор  2/24 с физическим лицом, являющимся плательщиком налога на профессиональный доход(самозанятым физическим лицом) от 14.06.2024</t>
  </si>
  <si>
    <t>промывка и опрессовка системы отопления    здания, расположенного по адресу: Еао, с.Бирофельд ул. Центральная,45 (администрация)</t>
  </si>
  <si>
    <t xml:space="preserve">Водяник Дмитрий Николаевич ИНН: 790100551375 </t>
  </si>
  <si>
    <t xml:space="preserve">ЕАО, Биробиджанский район, 
с. Птичник, ул. Пионерская д.1 «а» кв.2 
</t>
  </si>
  <si>
    <t>горючесмазочные материалы (бензин)</t>
  </si>
  <si>
    <t>Администрацией Бирофельдского сельского поселения Биробиджанкого муниципального района Еврейской автономной области за период с 01.01.2024 по 30.09.2024год</t>
  </si>
  <si>
    <t>сопровождение сайт страницы за июль 2024г</t>
  </si>
  <si>
    <t>Гражданско-правовой договор № 16 от 04.07.2024 с физическим лицом</t>
  </si>
  <si>
    <t>сопровождение сайт страницы за август 2024г</t>
  </si>
  <si>
    <t>Гражданско-правовой договор № 22 от 08.08.2024 с физическим лицом</t>
  </si>
  <si>
    <t>сопровождение сайт страницы за сентябрь 2024г</t>
  </si>
  <si>
    <t>заместитель главы администрации              Пряжникова С.Ю.</t>
  </si>
  <si>
    <t>уборка мусора на территории с.Бирофельд за июль 2024г</t>
  </si>
  <si>
    <t xml:space="preserve">договор № 17 от 04.07.2024 </t>
  </si>
  <si>
    <t>уборка мусора на территории с.Бирофельд за август 2024г</t>
  </si>
  <si>
    <t xml:space="preserve">договор № 23 от 08.08.2024 </t>
  </si>
  <si>
    <t>уборка мусора на территории с.Бирофельд за сентябрь 2024г</t>
  </si>
  <si>
    <t>обновление противопожарных минполос в с. Алексеевка</t>
  </si>
  <si>
    <t>договор № 18 от 18.07.2024</t>
  </si>
  <si>
    <t>обновление противопожарных минполос в с. Бирофельд</t>
  </si>
  <si>
    <t>договор № 19 от 24.07.2024</t>
  </si>
  <si>
    <t>обновление противопожарных минполос в с. Опытное поле</t>
  </si>
  <si>
    <t>договор № 20 от 29.07.2024</t>
  </si>
  <si>
    <t>поставка печатной продукции (похозяйственная книга)</t>
  </si>
  <si>
    <t>договор на предоставление услуг типографии от 24.07.2024</t>
  </si>
  <si>
    <t xml:space="preserve">договор № 25 от 05.09.2024 </t>
  </si>
  <si>
    <t>Гражданско-правовой договор № 24 от 05.09.2024 с физическим лицом</t>
  </si>
  <si>
    <t>воздуходувки бензиновые</t>
  </si>
  <si>
    <t>договор 000-878010 от 24.09.2024</t>
  </si>
  <si>
    <t xml:space="preserve"> г.Хаборовск ул.Морозова Павла Леонтиевича 86</t>
  </si>
  <si>
    <t>обновление противопожарных минполос в с. Красивое</t>
  </si>
  <si>
    <t>окашивание стадиона в с.Бирофельд ул. Центральная,43</t>
  </si>
  <si>
    <t xml:space="preserve">договор № 21  от 05.08.2024 </t>
  </si>
  <si>
    <t>Макаров Геннадий Александрович ИНН 790685502340</t>
  </si>
  <si>
    <t>ЕАО, с.Бирофельд ул.Новая д.11 кв.1</t>
  </si>
  <si>
    <t>ООО "ЛЕ МОНЛИД" ИНН5029069967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</si>
</sst>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/>
    <xf numFmtId="0" fontId="2" fillId="0" borderId="0" xfId="0" applyFont="1"/>
    <xf numFmtId="0" fontId="1" fillId="0" borderId="0" xfId="0" applyFont="1"/>
    <xf numFmtId="0" fontId="2" fillId="0" borderId="1" xfId="0" applyFont="1" applyBorder="1" applyAlignment="1">
      <alignment wrapText="1"/>
    </xf>
    <xf numFmtId="0" fontId="2" fillId="0" borderId="3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2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0" xfId="0" applyFont="1"/>
    <xf numFmtId="2" fontId="2" fillId="2" borderId="2" xfId="0" applyNumberFormat="1" applyFont="1" applyFill="1" applyBorder="1" applyAlignment="1">
      <alignment wrapText="1"/>
    </xf>
    <xf numFmtId="2" fontId="5" fillId="2" borderId="1" xfId="0" applyNumberFormat="1" applyFont="1" applyFill="1" applyBorder="1" applyAlignment="1">
      <alignment wrapText="1"/>
    </xf>
    <xf numFmtId="2" fontId="3" fillId="0" borderId="1" xfId="0" applyNumberFormat="1" applyFont="1" applyBorder="1" applyAlignment="1">
      <alignment horizontal="center" wrapText="1"/>
    </xf>
    <xf numFmtId="2" fontId="0" fillId="0" borderId="0" xfId="0" applyNumberFormat="1"/>
    <xf numFmtId="0" fontId="3" fillId="0" borderId="1" xfId="0" applyFont="1" applyBorder="1"/>
    <xf numFmtId="0" fontId="3" fillId="2" borderId="1" xfId="0" applyFont="1" applyFill="1" applyBorder="1"/>
    <xf numFmtId="2" fontId="2" fillId="2" borderId="4" xfId="0" applyNumberFormat="1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0" borderId="3" xfId="0" applyFont="1" applyBorder="1" applyAlignment="1">
      <alignment horizontal="center" wrapText="1"/>
    </xf>
    <xf numFmtId="0" fontId="2" fillId="0" borderId="0" xfId="0" applyFont="1" applyAlignment="1"/>
    <xf numFmtId="2" fontId="0" fillId="0" borderId="0" xfId="0" applyNumberFormat="1" applyFont="1"/>
    <xf numFmtId="14" fontId="3" fillId="0" borderId="1" xfId="0" applyNumberFormat="1" applyFont="1" applyBorder="1" applyAlignment="1">
      <alignment horizontal="left" wrapText="1"/>
    </xf>
    <xf numFmtId="14" fontId="2" fillId="2" borderId="1" xfId="0" applyNumberFormat="1" applyFont="1" applyFill="1" applyBorder="1" applyAlignment="1">
      <alignment horizontal="left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wrapText="1"/>
    </xf>
    <xf numFmtId="0" fontId="2" fillId="2" borderId="4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6" fillId="0" borderId="1" xfId="0" applyFont="1" applyBorder="1"/>
    <xf numFmtId="2" fontId="3" fillId="0" borderId="1" xfId="0" applyNumberFormat="1" applyFont="1" applyBorder="1"/>
    <xf numFmtId="2" fontId="3" fillId="0" borderId="1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2" fillId="3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wrapText="1"/>
    </xf>
    <xf numFmtId="2" fontId="3" fillId="2" borderId="3" xfId="0" applyNumberFormat="1" applyFont="1" applyFill="1" applyBorder="1" applyAlignment="1">
      <alignment wrapText="1"/>
    </xf>
    <xf numFmtId="0" fontId="6" fillId="0" borderId="3" xfId="0" applyFont="1" applyBorder="1"/>
    <xf numFmtId="0" fontId="3" fillId="0" borderId="3" xfId="0" applyFont="1" applyBorder="1"/>
    <xf numFmtId="17" fontId="3" fillId="0" borderId="3" xfId="0" applyNumberFormat="1" applyFont="1" applyBorder="1"/>
    <xf numFmtId="14" fontId="3" fillId="2" borderId="3" xfId="0" applyNumberFormat="1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2" fontId="0" fillId="2" borderId="1" xfId="0" applyNumberFormat="1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0" fillId="2" borderId="1" xfId="0" applyFont="1" applyFill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2" fillId="2" borderId="1" xfId="0" applyFont="1" applyFill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4"/>
  <sheetViews>
    <sheetView tabSelected="1" topLeftCell="B58" workbookViewId="0">
      <selection activeCell="E66" sqref="E66"/>
    </sheetView>
  </sheetViews>
  <sheetFormatPr defaultRowHeight="15"/>
  <cols>
    <col min="1" max="1" width="8.5703125" hidden="1" customWidth="1"/>
    <col min="2" max="2" width="5.140625" customWidth="1"/>
    <col min="3" max="3" width="29.7109375" customWidth="1"/>
    <col min="4" max="4" width="16.5703125" customWidth="1"/>
    <col min="5" max="5" width="24.7109375" customWidth="1"/>
    <col min="6" max="6" width="26.140625" customWidth="1"/>
    <col min="7" max="7" width="12.42578125" customWidth="1"/>
    <col min="8" max="8" width="17.140625" customWidth="1"/>
    <col min="9" max="9" width="25.140625" customWidth="1"/>
    <col min="10" max="10" width="11.85546875" customWidth="1"/>
    <col min="11" max="11" width="12.42578125" customWidth="1"/>
  </cols>
  <sheetData>
    <row r="1" spans="2:10" hidden="1"/>
    <row r="2" spans="2:10" hidden="1"/>
    <row r="3" spans="2:10" ht="15.75">
      <c r="B3" s="47" t="s">
        <v>1</v>
      </c>
      <c r="C3" s="47"/>
      <c r="D3" s="47"/>
      <c r="E3" s="47"/>
      <c r="F3" s="47"/>
      <c r="G3" s="47"/>
      <c r="H3" s="47"/>
      <c r="I3" s="47"/>
    </row>
    <row r="4" spans="2:10" ht="31.5" customHeight="1">
      <c r="B4" s="48" t="s">
        <v>157</v>
      </c>
      <c r="C4" s="48"/>
      <c r="D4" s="48"/>
      <c r="E4" s="48"/>
      <c r="F4" s="48"/>
      <c r="G4" s="48"/>
      <c r="H4" s="48"/>
      <c r="I4" s="48"/>
    </row>
    <row r="5" spans="2:10" ht="45.75" customHeight="1">
      <c r="B5" s="48" t="s">
        <v>9</v>
      </c>
      <c r="C5" s="48"/>
      <c r="D5" s="48"/>
      <c r="E5" s="48"/>
      <c r="F5" s="48"/>
      <c r="G5" s="48"/>
      <c r="H5" s="48"/>
      <c r="I5" s="48"/>
    </row>
    <row r="6" spans="2:10" ht="18.75">
      <c r="B6" s="2"/>
      <c r="C6" s="3"/>
      <c r="D6" s="3"/>
      <c r="E6" s="3"/>
      <c r="F6" s="2"/>
      <c r="G6" s="2"/>
      <c r="H6" s="2"/>
      <c r="I6" s="2"/>
    </row>
    <row r="7" spans="2:10" ht="50.25" customHeight="1">
      <c r="B7" s="4" t="s">
        <v>0</v>
      </c>
      <c r="C7" s="4" t="s">
        <v>2</v>
      </c>
      <c r="D7" s="4" t="s">
        <v>7</v>
      </c>
      <c r="E7" s="4" t="s">
        <v>3</v>
      </c>
      <c r="F7" s="4" t="s">
        <v>4</v>
      </c>
      <c r="G7" s="18" t="s">
        <v>5</v>
      </c>
      <c r="H7" s="18" t="s">
        <v>52</v>
      </c>
      <c r="I7" s="4" t="s">
        <v>6</v>
      </c>
      <c r="J7" s="1"/>
    </row>
    <row r="8" spans="2:10" ht="64.5" customHeight="1">
      <c r="B8" s="19">
        <v>1</v>
      </c>
      <c r="C8" s="25" t="s">
        <v>67</v>
      </c>
      <c r="D8" s="25" t="s">
        <v>61</v>
      </c>
      <c r="E8" s="4" t="s">
        <v>34</v>
      </c>
      <c r="F8" s="4" t="s">
        <v>35</v>
      </c>
      <c r="G8" s="26">
        <v>3793.26</v>
      </c>
      <c r="H8" s="17" t="s">
        <v>80</v>
      </c>
      <c r="I8" s="5" t="s">
        <v>53</v>
      </c>
      <c r="J8" s="1"/>
    </row>
    <row r="9" spans="2:10" ht="93.75" customHeight="1">
      <c r="B9" s="19">
        <v>2</v>
      </c>
      <c r="C9" s="5" t="s">
        <v>60</v>
      </c>
      <c r="D9" s="5" t="s">
        <v>11</v>
      </c>
      <c r="E9" s="9" t="s">
        <v>12</v>
      </c>
      <c r="F9" s="9" t="s">
        <v>13</v>
      </c>
      <c r="G9" s="17">
        <v>794.88</v>
      </c>
      <c r="H9" s="17" t="s">
        <v>80</v>
      </c>
      <c r="I9" s="5" t="s">
        <v>53</v>
      </c>
      <c r="J9" s="1"/>
    </row>
    <row r="10" spans="2:10" ht="60" customHeight="1">
      <c r="B10" s="19">
        <v>3</v>
      </c>
      <c r="C10" s="41" t="s">
        <v>32</v>
      </c>
      <c r="D10" s="41" t="s">
        <v>86</v>
      </c>
      <c r="E10" s="8" t="s">
        <v>36</v>
      </c>
      <c r="F10" s="8" t="s">
        <v>33</v>
      </c>
      <c r="G10" s="17">
        <v>50000</v>
      </c>
      <c r="H10" s="17" t="s">
        <v>80</v>
      </c>
      <c r="I10" s="5" t="s">
        <v>53</v>
      </c>
      <c r="J10" s="1"/>
    </row>
    <row r="11" spans="2:10" ht="60" customHeight="1">
      <c r="B11" s="19">
        <v>4</v>
      </c>
      <c r="C11" s="9" t="s">
        <v>68</v>
      </c>
      <c r="D11" s="8" t="s">
        <v>62</v>
      </c>
      <c r="E11" s="9" t="s">
        <v>14</v>
      </c>
      <c r="F11" s="9" t="s">
        <v>15</v>
      </c>
      <c r="G11" s="31">
        <v>17971.37</v>
      </c>
      <c r="H11" s="17" t="s">
        <v>80</v>
      </c>
      <c r="I11" s="5" t="s">
        <v>53</v>
      </c>
      <c r="J11" s="1"/>
    </row>
    <row r="12" spans="2:10" ht="60" customHeight="1">
      <c r="B12" s="19">
        <v>5</v>
      </c>
      <c r="C12" s="9" t="s">
        <v>63</v>
      </c>
      <c r="D12" s="8" t="s">
        <v>79</v>
      </c>
      <c r="E12" s="9" t="s">
        <v>14</v>
      </c>
      <c r="F12" s="9" t="s">
        <v>15</v>
      </c>
      <c r="G12" s="31">
        <v>36720</v>
      </c>
      <c r="H12" s="17" t="s">
        <v>80</v>
      </c>
      <c r="I12" s="5" t="s">
        <v>53</v>
      </c>
      <c r="J12" s="1"/>
    </row>
    <row r="13" spans="2:10" ht="55.5" customHeight="1">
      <c r="B13" s="19">
        <v>6</v>
      </c>
      <c r="C13" s="9" t="s">
        <v>69</v>
      </c>
      <c r="D13" s="8" t="s">
        <v>58</v>
      </c>
      <c r="E13" s="9" t="s">
        <v>14</v>
      </c>
      <c r="F13" s="9" t="s">
        <v>15</v>
      </c>
      <c r="G13" s="31">
        <v>4688.6400000000003</v>
      </c>
      <c r="H13" s="17" t="s">
        <v>80</v>
      </c>
      <c r="I13" s="5" t="s">
        <v>53</v>
      </c>
      <c r="J13" s="1"/>
    </row>
    <row r="14" spans="2:10" ht="57" customHeight="1">
      <c r="B14" s="19">
        <v>7</v>
      </c>
      <c r="C14" s="9" t="s">
        <v>40</v>
      </c>
      <c r="D14" s="8" t="s">
        <v>59</v>
      </c>
      <c r="E14" s="9" t="s">
        <v>41</v>
      </c>
      <c r="F14" s="9" t="s">
        <v>42</v>
      </c>
      <c r="G14" s="32">
        <v>42404.45</v>
      </c>
      <c r="H14" s="17" t="s">
        <v>80</v>
      </c>
      <c r="I14" s="5" t="s">
        <v>53</v>
      </c>
      <c r="J14" s="1"/>
    </row>
    <row r="15" spans="2:10" ht="61.5" customHeight="1">
      <c r="B15" s="19">
        <v>8</v>
      </c>
      <c r="C15" s="9" t="s">
        <v>16</v>
      </c>
      <c r="D15" s="6" t="s">
        <v>70</v>
      </c>
      <c r="E15" s="9" t="s">
        <v>17</v>
      </c>
      <c r="F15" s="9" t="s">
        <v>43</v>
      </c>
      <c r="G15" s="11">
        <v>50000</v>
      </c>
      <c r="H15" s="17" t="s">
        <v>80</v>
      </c>
      <c r="I15" s="5" t="s">
        <v>53</v>
      </c>
      <c r="J15" s="1"/>
    </row>
    <row r="16" spans="2:10" ht="58.5" customHeight="1">
      <c r="B16" s="19">
        <v>9</v>
      </c>
      <c r="C16" s="9" t="s">
        <v>31</v>
      </c>
      <c r="D16" s="6" t="s">
        <v>64</v>
      </c>
      <c r="E16" s="9" t="s">
        <v>29</v>
      </c>
      <c r="F16" s="9" t="s">
        <v>30</v>
      </c>
      <c r="G16" s="33">
        <v>1000</v>
      </c>
      <c r="H16" s="36" t="s">
        <v>71</v>
      </c>
      <c r="I16" s="5" t="s">
        <v>53</v>
      </c>
      <c r="J16" s="1"/>
    </row>
    <row r="17" spans="2:10" ht="60.75" customHeight="1">
      <c r="B17" s="19">
        <v>10</v>
      </c>
      <c r="C17" s="9" t="s">
        <v>31</v>
      </c>
      <c r="D17" s="6" t="s">
        <v>65</v>
      </c>
      <c r="E17" s="9" t="s">
        <v>29</v>
      </c>
      <c r="F17" s="9" t="s">
        <v>30</v>
      </c>
      <c r="G17" s="33">
        <v>2000</v>
      </c>
      <c r="H17" s="36" t="s">
        <v>71</v>
      </c>
      <c r="I17" s="5" t="s">
        <v>53</v>
      </c>
      <c r="J17" s="1"/>
    </row>
    <row r="18" spans="2:10" ht="66.75" customHeight="1">
      <c r="B18" s="19">
        <v>11</v>
      </c>
      <c r="C18" s="8" t="s">
        <v>18</v>
      </c>
      <c r="D18" s="23" t="s">
        <v>82</v>
      </c>
      <c r="E18" s="8" t="s">
        <v>19</v>
      </c>
      <c r="F18" s="8" t="s">
        <v>10</v>
      </c>
      <c r="G18" s="42">
        <v>20000</v>
      </c>
      <c r="H18" s="17" t="s">
        <v>80</v>
      </c>
      <c r="I18" s="5" t="s">
        <v>53</v>
      </c>
      <c r="J18" s="1"/>
    </row>
    <row r="19" spans="2:10" ht="69" customHeight="1">
      <c r="B19" s="19">
        <v>12</v>
      </c>
      <c r="C19" s="7" t="s">
        <v>38</v>
      </c>
      <c r="D19" s="22" t="s">
        <v>66</v>
      </c>
      <c r="E19" s="9" t="s">
        <v>20</v>
      </c>
      <c r="F19" s="9" t="s">
        <v>39</v>
      </c>
      <c r="G19" s="11">
        <v>59064</v>
      </c>
      <c r="H19" s="17" t="s">
        <v>80</v>
      </c>
      <c r="I19" s="5" t="s">
        <v>53</v>
      </c>
      <c r="J19" s="1"/>
    </row>
    <row r="20" spans="2:10" ht="58.5" customHeight="1">
      <c r="B20" s="19">
        <v>13</v>
      </c>
      <c r="C20" s="9" t="s">
        <v>21</v>
      </c>
      <c r="D20" s="23" t="s">
        <v>72</v>
      </c>
      <c r="E20" s="9" t="s">
        <v>22</v>
      </c>
      <c r="F20" s="9" t="s">
        <v>23</v>
      </c>
      <c r="G20" s="12">
        <v>21600</v>
      </c>
      <c r="H20" s="17" t="s">
        <v>80</v>
      </c>
      <c r="I20" s="5" t="s">
        <v>53</v>
      </c>
      <c r="J20" s="1"/>
    </row>
    <row r="21" spans="2:10" ht="59.25" customHeight="1">
      <c r="B21" s="19">
        <v>14</v>
      </c>
      <c r="C21" s="9" t="s">
        <v>26</v>
      </c>
      <c r="D21" s="6" t="s">
        <v>77</v>
      </c>
      <c r="E21" s="8" t="s">
        <v>27</v>
      </c>
      <c r="F21" s="8" t="s">
        <v>28</v>
      </c>
      <c r="G21" s="12">
        <v>108504.72</v>
      </c>
      <c r="H21" s="17" t="s">
        <v>80</v>
      </c>
      <c r="I21" s="5" t="s">
        <v>53</v>
      </c>
      <c r="J21" s="1"/>
    </row>
    <row r="22" spans="2:10" ht="57" customHeight="1">
      <c r="B22" s="19">
        <v>15</v>
      </c>
      <c r="C22" s="15" t="s">
        <v>46</v>
      </c>
      <c r="D22" s="8" t="s">
        <v>37</v>
      </c>
      <c r="E22" s="9" t="s">
        <v>47</v>
      </c>
      <c r="F22" s="9" t="s">
        <v>48</v>
      </c>
      <c r="G22" s="16">
        <v>2760.69</v>
      </c>
      <c r="H22" s="17" t="s">
        <v>80</v>
      </c>
      <c r="I22" s="5" t="s">
        <v>53</v>
      </c>
      <c r="J22" s="1"/>
    </row>
    <row r="23" spans="2:10" ht="51.75" customHeight="1">
      <c r="B23" s="24">
        <v>16</v>
      </c>
      <c r="C23" s="28" t="s">
        <v>76</v>
      </c>
      <c r="D23" s="29" t="s">
        <v>54</v>
      </c>
      <c r="E23" s="28" t="s">
        <v>56</v>
      </c>
      <c r="F23" s="28" t="s">
        <v>57</v>
      </c>
      <c r="G23" s="30">
        <v>15000</v>
      </c>
      <c r="H23" s="37" t="s">
        <v>55</v>
      </c>
      <c r="I23" s="5" t="s">
        <v>53</v>
      </c>
      <c r="J23" s="1"/>
    </row>
    <row r="24" spans="2:10" ht="42.75" customHeight="1">
      <c r="B24" s="24">
        <v>17</v>
      </c>
      <c r="C24" s="9" t="s">
        <v>49</v>
      </c>
      <c r="D24" s="8" t="s">
        <v>74</v>
      </c>
      <c r="E24" s="9" t="s">
        <v>24</v>
      </c>
      <c r="F24" s="9" t="s">
        <v>25</v>
      </c>
      <c r="G24" s="15">
        <v>8966.1</v>
      </c>
      <c r="H24" s="39" t="s">
        <v>73</v>
      </c>
      <c r="I24" s="5" t="s">
        <v>53</v>
      </c>
      <c r="J24" s="1"/>
    </row>
    <row r="25" spans="2:10" ht="80.25" customHeight="1">
      <c r="B25" s="24">
        <v>18</v>
      </c>
      <c r="C25" s="9" t="s">
        <v>50</v>
      </c>
      <c r="D25" s="8" t="s">
        <v>75</v>
      </c>
      <c r="E25" s="9" t="s">
        <v>24</v>
      </c>
      <c r="F25" s="9" t="s">
        <v>25</v>
      </c>
      <c r="G25" s="15">
        <v>8966.1</v>
      </c>
      <c r="H25" s="38" t="s">
        <v>81</v>
      </c>
      <c r="I25" s="5" t="s">
        <v>53</v>
      </c>
      <c r="J25" s="1"/>
    </row>
    <row r="26" spans="2:10" ht="85.5" customHeight="1">
      <c r="B26" s="24">
        <v>19</v>
      </c>
      <c r="C26" s="8" t="s">
        <v>51</v>
      </c>
      <c r="D26" s="8" t="s">
        <v>91</v>
      </c>
      <c r="E26" s="8" t="s">
        <v>24</v>
      </c>
      <c r="F26" s="8" t="s">
        <v>25</v>
      </c>
      <c r="G26" s="16">
        <v>8966.1</v>
      </c>
      <c r="H26" s="40">
        <v>45383</v>
      </c>
      <c r="I26" s="5" t="s">
        <v>53</v>
      </c>
      <c r="J26" s="1"/>
    </row>
    <row r="27" spans="2:10" ht="51" customHeight="1">
      <c r="B27" s="24">
        <v>20</v>
      </c>
      <c r="C27" s="9" t="s">
        <v>78</v>
      </c>
      <c r="D27" s="8" t="s">
        <v>88</v>
      </c>
      <c r="E27" s="34" t="s">
        <v>90</v>
      </c>
      <c r="F27" s="28" t="s">
        <v>89</v>
      </c>
      <c r="G27" s="15">
        <v>2241.1999999999998</v>
      </c>
      <c r="H27" s="38" t="s">
        <v>71</v>
      </c>
      <c r="I27" s="5" t="s">
        <v>53</v>
      </c>
      <c r="J27" s="1"/>
    </row>
    <row r="28" spans="2:10" ht="51" customHeight="1">
      <c r="B28" s="24">
        <v>21</v>
      </c>
      <c r="C28" s="9" t="s">
        <v>87</v>
      </c>
      <c r="D28" s="8" t="s">
        <v>83</v>
      </c>
      <c r="E28" s="34" t="s">
        <v>84</v>
      </c>
      <c r="F28" s="35" t="s">
        <v>85</v>
      </c>
      <c r="G28" s="15">
        <v>1450</v>
      </c>
      <c r="H28" s="38" t="s">
        <v>81</v>
      </c>
      <c r="I28" s="5" t="s">
        <v>53</v>
      </c>
      <c r="J28" s="1"/>
    </row>
    <row r="29" spans="2:10" ht="77.25" customHeight="1">
      <c r="B29" s="24">
        <v>22</v>
      </c>
      <c r="C29" s="9" t="s">
        <v>133</v>
      </c>
      <c r="D29" s="8" t="s">
        <v>92</v>
      </c>
      <c r="E29" s="28" t="s">
        <v>56</v>
      </c>
      <c r="F29" s="28" t="s">
        <v>57</v>
      </c>
      <c r="G29" s="15">
        <v>20000</v>
      </c>
      <c r="H29" s="17" t="s">
        <v>80</v>
      </c>
      <c r="I29" s="5" t="s">
        <v>53</v>
      </c>
      <c r="J29" s="1"/>
    </row>
    <row r="30" spans="2:10" ht="48" customHeight="1">
      <c r="B30" s="24">
        <v>23</v>
      </c>
      <c r="C30" s="8" t="s">
        <v>93</v>
      </c>
      <c r="D30" s="8" t="s">
        <v>97</v>
      </c>
      <c r="E30" s="8" t="s">
        <v>98</v>
      </c>
      <c r="F30" s="8" t="s">
        <v>99</v>
      </c>
      <c r="G30" s="16">
        <v>29885.7</v>
      </c>
      <c r="H30" s="17" t="s">
        <v>107</v>
      </c>
      <c r="I30" s="41" t="s">
        <v>53</v>
      </c>
      <c r="J30" s="1"/>
    </row>
    <row r="31" spans="2:10" ht="51.75" customHeight="1">
      <c r="B31" s="24">
        <v>24</v>
      </c>
      <c r="C31" s="9" t="s">
        <v>94</v>
      </c>
      <c r="D31" s="8" t="s">
        <v>100</v>
      </c>
      <c r="E31" s="8" t="s">
        <v>98</v>
      </c>
      <c r="F31" s="8" t="s">
        <v>99</v>
      </c>
      <c r="G31" s="16">
        <v>52299</v>
      </c>
      <c r="H31" s="17" t="s">
        <v>107</v>
      </c>
      <c r="I31" s="5" t="s">
        <v>53</v>
      </c>
      <c r="J31" s="1"/>
    </row>
    <row r="32" spans="2:10" ht="57.75" customHeight="1">
      <c r="B32" s="24">
        <v>25</v>
      </c>
      <c r="C32" s="9" t="s">
        <v>95</v>
      </c>
      <c r="D32" s="8" t="s">
        <v>101</v>
      </c>
      <c r="E32" s="34" t="s">
        <v>102</v>
      </c>
      <c r="F32" s="9" t="s">
        <v>103</v>
      </c>
      <c r="G32" s="16">
        <v>29885.7</v>
      </c>
      <c r="H32" s="17" t="s">
        <v>107</v>
      </c>
      <c r="I32" s="5" t="s">
        <v>53</v>
      </c>
      <c r="J32" s="1"/>
    </row>
    <row r="33" spans="2:10" ht="57.75" customHeight="1">
      <c r="B33" s="24">
        <v>26</v>
      </c>
      <c r="C33" s="9" t="s">
        <v>96</v>
      </c>
      <c r="D33" s="8" t="s">
        <v>104</v>
      </c>
      <c r="E33" s="34" t="s">
        <v>105</v>
      </c>
      <c r="F33" s="9" t="s">
        <v>106</v>
      </c>
      <c r="G33" s="16">
        <v>29885.7</v>
      </c>
      <c r="H33" s="17" t="s">
        <v>107</v>
      </c>
      <c r="I33" s="5" t="s">
        <v>53</v>
      </c>
      <c r="J33" s="1"/>
    </row>
    <row r="34" spans="2:10" ht="77.25" customHeight="1">
      <c r="B34" s="24">
        <v>27</v>
      </c>
      <c r="C34" s="8" t="s">
        <v>109</v>
      </c>
      <c r="D34" s="8" t="s">
        <v>108</v>
      </c>
      <c r="E34" s="8" t="s">
        <v>24</v>
      </c>
      <c r="F34" s="8" t="s">
        <v>25</v>
      </c>
      <c r="G34" s="16">
        <v>8966.1</v>
      </c>
      <c r="H34" s="17" t="s">
        <v>107</v>
      </c>
      <c r="I34" s="5" t="s">
        <v>53</v>
      </c>
      <c r="J34" s="1"/>
    </row>
    <row r="35" spans="2:10" ht="52.5" customHeight="1">
      <c r="B35" s="24">
        <v>28</v>
      </c>
      <c r="C35" s="9" t="s">
        <v>112</v>
      </c>
      <c r="D35" s="8" t="s">
        <v>113</v>
      </c>
      <c r="E35" s="9" t="s">
        <v>110</v>
      </c>
      <c r="F35" s="9" t="s">
        <v>111</v>
      </c>
      <c r="G35" s="15">
        <v>10459.799999999999</v>
      </c>
      <c r="H35" s="17" t="s">
        <v>107</v>
      </c>
      <c r="I35" s="5" t="s">
        <v>53</v>
      </c>
      <c r="J35" s="1"/>
    </row>
    <row r="36" spans="2:10" ht="67.5" customHeight="1">
      <c r="B36" s="24">
        <v>29</v>
      </c>
      <c r="C36" s="9" t="s">
        <v>114</v>
      </c>
      <c r="D36" s="8" t="s">
        <v>115</v>
      </c>
      <c r="E36" s="43" t="s">
        <v>116</v>
      </c>
      <c r="F36" s="43" t="s">
        <v>117</v>
      </c>
      <c r="G36" s="15">
        <v>1500</v>
      </c>
      <c r="H36" s="17" t="s">
        <v>80</v>
      </c>
      <c r="I36" s="5" t="s">
        <v>53</v>
      </c>
      <c r="J36" s="1"/>
    </row>
    <row r="37" spans="2:10" ht="126" customHeight="1">
      <c r="B37" s="24">
        <v>30</v>
      </c>
      <c r="C37" s="9" t="s">
        <v>121</v>
      </c>
      <c r="D37" s="8" t="s">
        <v>118</v>
      </c>
      <c r="E37" s="43" t="s">
        <v>148</v>
      </c>
      <c r="F37" s="43" t="s">
        <v>119</v>
      </c>
      <c r="G37" s="15">
        <v>51500</v>
      </c>
      <c r="H37" s="17" t="s">
        <v>107</v>
      </c>
      <c r="I37" s="5" t="s">
        <v>120</v>
      </c>
      <c r="J37" s="1"/>
    </row>
    <row r="38" spans="2:10" ht="42.75" customHeight="1">
      <c r="B38" s="24">
        <v>31</v>
      </c>
      <c r="C38" s="9" t="s">
        <v>122</v>
      </c>
      <c r="D38" s="8" t="s">
        <v>123</v>
      </c>
      <c r="E38" s="43" t="s">
        <v>124</v>
      </c>
      <c r="F38" s="43" t="s">
        <v>125</v>
      </c>
      <c r="G38" s="15">
        <v>28800</v>
      </c>
      <c r="H38" s="17" t="s">
        <v>107</v>
      </c>
      <c r="I38" s="5" t="s">
        <v>120</v>
      </c>
      <c r="J38" s="1"/>
    </row>
    <row r="39" spans="2:10" ht="36.75" customHeight="1">
      <c r="B39" s="24">
        <v>32</v>
      </c>
      <c r="C39" s="9" t="s">
        <v>122</v>
      </c>
      <c r="D39" s="8" t="s">
        <v>126</v>
      </c>
      <c r="E39" s="43" t="s">
        <v>124</v>
      </c>
      <c r="F39" s="43" t="s">
        <v>125</v>
      </c>
      <c r="G39" s="15">
        <v>5760</v>
      </c>
      <c r="H39" s="17" t="s">
        <v>107</v>
      </c>
      <c r="I39" s="5" t="s">
        <v>120</v>
      </c>
      <c r="J39" s="1"/>
    </row>
    <row r="40" spans="2:10" ht="88.5" customHeight="1">
      <c r="B40" s="24">
        <v>33</v>
      </c>
      <c r="C40" s="8" t="s">
        <v>127</v>
      </c>
      <c r="D40" s="8" t="s">
        <v>129</v>
      </c>
      <c r="E40" s="8" t="s">
        <v>24</v>
      </c>
      <c r="F40" s="8" t="s">
        <v>25</v>
      </c>
      <c r="G40" s="16">
        <v>8966.1</v>
      </c>
      <c r="H40" s="17" t="s">
        <v>107</v>
      </c>
      <c r="I40" s="5" t="s">
        <v>53</v>
      </c>
      <c r="J40" s="1"/>
    </row>
    <row r="41" spans="2:10" ht="48" customHeight="1">
      <c r="B41" s="24">
        <v>34</v>
      </c>
      <c r="C41" s="9" t="s">
        <v>128</v>
      </c>
      <c r="D41" s="8" t="s">
        <v>130</v>
      </c>
      <c r="E41" s="9" t="s">
        <v>110</v>
      </c>
      <c r="F41" s="9" t="s">
        <v>111</v>
      </c>
      <c r="G41" s="15">
        <v>10459.799999999999</v>
      </c>
      <c r="H41" s="17" t="s">
        <v>107</v>
      </c>
      <c r="I41" s="5" t="s">
        <v>53</v>
      </c>
      <c r="J41" s="1"/>
    </row>
    <row r="42" spans="2:10" ht="63" customHeight="1">
      <c r="B42" s="24">
        <v>35</v>
      </c>
      <c r="C42" s="9" t="s">
        <v>131</v>
      </c>
      <c r="D42" s="8" t="s">
        <v>132</v>
      </c>
      <c r="E42" s="8" t="s">
        <v>98</v>
      </c>
      <c r="F42" s="8" t="s">
        <v>99</v>
      </c>
      <c r="G42" s="15">
        <v>44827.9</v>
      </c>
      <c r="H42" s="17" t="s">
        <v>107</v>
      </c>
      <c r="I42" s="5" t="s">
        <v>53</v>
      </c>
      <c r="J42" s="1"/>
    </row>
    <row r="43" spans="2:10" ht="92.25" customHeight="1">
      <c r="B43" s="24">
        <v>36</v>
      </c>
      <c r="C43" s="9" t="s">
        <v>134</v>
      </c>
      <c r="D43" s="8" t="s">
        <v>135</v>
      </c>
      <c r="E43" s="28" t="s">
        <v>56</v>
      </c>
      <c r="F43" s="28" t="s">
        <v>57</v>
      </c>
      <c r="G43" s="15">
        <v>15000</v>
      </c>
      <c r="H43" s="17" t="s">
        <v>107</v>
      </c>
      <c r="I43" s="5" t="s">
        <v>53</v>
      </c>
      <c r="J43" s="1"/>
    </row>
    <row r="44" spans="2:10" ht="95.25" customHeight="1">
      <c r="B44" s="24">
        <v>37</v>
      </c>
      <c r="C44" s="9" t="s">
        <v>136</v>
      </c>
      <c r="D44" s="8" t="s">
        <v>137</v>
      </c>
      <c r="E44" s="9" t="s">
        <v>47</v>
      </c>
      <c r="F44" s="9" t="s">
        <v>48</v>
      </c>
      <c r="G44" s="15">
        <v>6636.3</v>
      </c>
      <c r="H44" s="17" t="s">
        <v>80</v>
      </c>
      <c r="I44" s="5" t="s">
        <v>53</v>
      </c>
      <c r="J44" s="1"/>
    </row>
    <row r="45" spans="2:10" ht="95.25" customHeight="1">
      <c r="B45" s="24">
        <v>38</v>
      </c>
      <c r="C45" s="8" t="s">
        <v>138</v>
      </c>
      <c r="D45" s="8" t="s">
        <v>139</v>
      </c>
      <c r="E45" s="8" t="s">
        <v>24</v>
      </c>
      <c r="F45" s="8" t="s">
        <v>25</v>
      </c>
      <c r="G45" s="16">
        <v>8966.1</v>
      </c>
      <c r="H45" s="17" t="s">
        <v>107</v>
      </c>
      <c r="I45" s="5" t="s">
        <v>53</v>
      </c>
      <c r="J45" s="1"/>
    </row>
    <row r="46" spans="2:10" ht="57.75" customHeight="1">
      <c r="B46" s="24">
        <v>39</v>
      </c>
      <c r="C46" s="9" t="s">
        <v>140</v>
      </c>
      <c r="D46" s="8" t="s">
        <v>141</v>
      </c>
      <c r="E46" s="9" t="s">
        <v>110</v>
      </c>
      <c r="F46" s="9" t="s">
        <v>111</v>
      </c>
      <c r="G46" s="15">
        <v>10459.799999999999</v>
      </c>
      <c r="H46" s="17" t="s">
        <v>107</v>
      </c>
      <c r="I46" s="5" t="s">
        <v>53</v>
      </c>
      <c r="J46" s="1"/>
    </row>
    <row r="47" spans="2:10" ht="63" customHeight="1">
      <c r="B47" s="24">
        <v>40</v>
      </c>
      <c r="C47" s="9" t="s">
        <v>142</v>
      </c>
      <c r="D47" s="8" t="s">
        <v>143</v>
      </c>
      <c r="E47" s="9" t="s">
        <v>144</v>
      </c>
      <c r="F47" s="9" t="s">
        <v>145</v>
      </c>
      <c r="G47" s="15">
        <v>7500</v>
      </c>
      <c r="H47" s="17" t="s">
        <v>107</v>
      </c>
      <c r="I47" s="5" t="s">
        <v>53</v>
      </c>
      <c r="J47" s="1"/>
    </row>
    <row r="48" spans="2:10" ht="70.5" customHeight="1">
      <c r="B48" s="24">
        <v>41</v>
      </c>
      <c r="C48" s="9" t="s">
        <v>146</v>
      </c>
      <c r="D48" s="6" t="s">
        <v>147</v>
      </c>
      <c r="E48" s="9" t="s">
        <v>29</v>
      </c>
      <c r="F48" s="9" t="s">
        <v>30</v>
      </c>
      <c r="G48" s="31">
        <v>2200</v>
      </c>
      <c r="H48" s="17" t="s">
        <v>107</v>
      </c>
      <c r="I48" s="5" t="s">
        <v>53</v>
      </c>
      <c r="J48" s="1"/>
    </row>
    <row r="49" spans="2:10" ht="82.5" customHeight="1">
      <c r="B49" s="24">
        <v>42</v>
      </c>
      <c r="C49" s="9" t="s">
        <v>156</v>
      </c>
      <c r="D49" s="8" t="s">
        <v>151</v>
      </c>
      <c r="E49" s="9" t="s">
        <v>149</v>
      </c>
      <c r="F49" s="9" t="s">
        <v>150</v>
      </c>
      <c r="G49" s="31">
        <v>5450</v>
      </c>
      <c r="H49" s="17" t="s">
        <v>107</v>
      </c>
      <c r="I49" s="5" t="s">
        <v>53</v>
      </c>
      <c r="J49" s="1"/>
    </row>
    <row r="50" spans="2:10" ht="210.75" customHeight="1">
      <c r="B50" s="24">
        <v>43</v>
      </c>
      <c r="C50" s="9" t="s">
        <v>153</v>
      </c>
      <c r="D50" s="44" t="s">
        <v>152</v>
      </c>
      <c r="E50" s="45" t="s">
        <v>154</v>
      </c>
      <c r="F50" s="9" t="s">
        <v>155</v>
      </c>
      <c r="G50" s="31">
        <v>40000</v>
      </c>
      <c r="H50" s="17" t="s">
        <v>107</v>
      </c>
      <c r="I50" s="5" t="s">
        <v>53</v>
      </c>
      <c r="J50" s="1"/>
    </row>
    <row r="51" spans="2:10" ht="72.75" customHeight="1">
      <c r="B51" s="24">
        <v>44</v>
      </c>
      <c r="C51" s="9" t="s">
        <v>156</v>
      </c>
      <c r="D51" s="8" t="s">
        <v>151</v>
      </c>
      <c r="E51" s="9" t="s">
        <v>149</v>
      </c>
      <c r="F51" s="9" t="s">
        <v>150</v>
      </c>
      <c r="G51" s="31">
        <v>3850</v>
      </c>
      <c r="H51" s="17" t="s">
        <v>107</v>
      </c>
      <c r="I51" s="5" t="s">
        <v>53</v>
      </c>
      <c r="J51" s="1"/>
    </row>
    <row r="52" spans="2:10" ht="96.75" customHeight="1">
      <c r="B52" s="24">
        <v>45</v>
      </c>
      <c r="C52" s="8" t="s">
        <v>158</v>
      </c>
      <c r="D52" s="8" t="s">
        <v>159</v>
      </c>
      <c r="E52" s="8" t="s">
        <v>24</v>
      </c>
      <c r="F52" s="8" t="s">
        <v>25</v>
      </c>
      <c r="G52" s="16">
        <v>8966.1</v>
      </c>
      <c r="H52" s="17" t="s">
        <v>107</v>
      </c>
      <c r="I52" s="5" t="s">
        <v>53</v>
      </c>
      <c r="J52" s="1"/>
    </row>
    <row r="53" spans="2:10" ht="94.5" customHeight="1">
      <c r="B53" s="24">
        <v>46</v>
      </c>
      <c r="C53" s="8" t="s">
        <v>160</v>
      </c>
      <c r="D53" s="8" t="s">
        <v>161</v>
      </c>
      <c r="E53" s="8" t="s">
        <v>24</v>
      </c>
      <c r="F53" s="8" t="s">
        <v>25</v>
      </c>
      <c r="G53" s="16">
        <v>8966.1</v>
      </c>
      <c r="H53" s="17" t="s">
        <v>107</v>
      </c>
      <c r="I53" s="5" t="s">
        <v>163</v>
      </c>
      <c r="J53" s="1"/>
    </row>
    <row r="54" spans="2:10" ht="72.75" customHeight="1">
      <c r="B54" s="24">
        <v>47</v>
      </c>
      <c r="C54" s="8" t="s">
        <v>162</v>
      </c>
      <c r="D54" s="8" t="s">
        <v>178</v>
      </c>
      <c r="E54" s="8" t="s">
        <v>24</v>
      </c>
      <c r="F54" s="8" t="s">
        <v>25</v>
      </c>
      <c r="G54" s="16">
        <v>8966.1</v>
      </c>
      <c r="H54" s="17" t="s">
        <v>107</v>
      </c>
      <c r="I54" s="41" t="s">
        <v>53</v>
      </c>
      <c r="J54" s="1"/>
    </row>
    <row r="55" spans="2:10" ht="51.75" customHeight="1">
      <c r="B55" s="24">
        <v>48</v>
      </c>
      <c r="C55" s="9" t="s">
        <v>164</v>
      </c>
      <c r="D55" s="8" t="s">
        <v>165</v>
      </c>
      <c r="E55" s="8" t="s">
        <v>110</v>
      </c>
      <c r="F55" s="8" t="s">
        <v>111</v>
      </c>
      <c r="G55" s="46">
        <v>10459.799999999999</v>
      </c>
      <c r="H55" s="17" t="s">
        <v>107</v>
      </c>
      <c r="I55" s="41" t="s">
        <v>53</v>
      </c>
      <c r="J55" s="1"/>
    </row>
    <row r="56" spans="2:10" ht="54" customHeight="1">
      <c r="B56" s="24">
        <v>49</v>
      </c>
      <c r="C56" s="9" t="s">
        <v>166</v>
      </c>
      <c r="D56" s="8" t="s">
        <v>167</v>
      </c>
      <c r="E56" s="8" t="s">
        <v>110</v>
      </c>
      <c r="F56" s="8" t="s">
        <v>111</v>
      </c>
      <c r="G56" s="46">
        <v>10459.799999999999</v>
      </c>
      <c r="H56" s="17" t="s">
        <v>107</v>
      </c>
      <c r="I56" s="41" t="s">
        <v>163</v>
      </c>
      <c r="J56" s="1"/>
    </row>
    <row r="57" spans="2:10" ht="52.5" customHeight="1">
      <c r="B57" s="24">
        <v>50</v>
      </c>
      <c r="C57" s="9" t="s">
        <v>168</v>
      </c>
      <c r="D57" s="8" t="s">
        <v>177</v>
      </c>
      <c r="E57" s="8" t="s">
        <v>110</v>
      </c>
      <c r="F57" s="8" t="s">
        <v>111</v>
      </c>
      <c r="G57" s="16">
        <v>10459.799999999999</v>
      </c>
      <c r="H57" s="17" t="s">
        <v>107</v>
      </c>
      <c r="I57" s="41" t="s">
        <v>53</v>
      </c>
      <c r="J57" s="1"/>
    </row>
    <row r="58" spans="2:10" ht="52.5" customHeight="1">
      <c r="B58" s="24">
        <v>51</v>
      </c>
      <c r="C58" s="9" t="s">
        <v>169</v>
      </c>
      <c r="D58" s="8" t="s">
        <v>170</v>
      </c>
      <c r="E58" s="8" t="s">
        <v>98</v>
      </c>
      <c r="F58" s="8" t="s">
        <v>99</v>
      </c>
      <c r="G58" s="16">
        <v>59770.1</v>
      </c>
      <c r="H58" s="17" t="s">
        <v>107</v>
      </c>
      <c r="I58" s="5" t="s">
        <v>53</v>
      </c>
      <c r="J58" s="1"/>
    </row>
    <row r="59" spans="2:10" ht="52.5" customHeight="1">
      <c r="B59" s="24">
        <v>52</v>
      </c>
      <c r="C59" s="9" t="s">
        <v>171</v>
      </c>
      <c r="D59" s="8" t="s">
        <v>172</v>
      </c>
      <c r="E59" s="8" t="s">
        <v>98</v>
      </c>
      <c r="F59" s="8" t="s">
        <v>99</v>
      </c>
      <c r="G59" s="16">
        <v>47816.6</v>
      </c>
      <c r="H59" s="17" t="s">
        <v>107</v>
      </c>
      <c r="I59" s="5" t="s">
        <v>53</v>
      </c>
      <c r="J59" s="1"/>
    </row>
    <row r="60" spans="2:10" ht="52.5" customHeight="1">
      <c r="B60" s="24">
        <v>53</v>
      </c>
      <c r="C60" s="9" t="s">
        <v>173</v>
      </c>
      <c r="D60" s="8" t="s">
        <v>174</v>
      </c>
      <c r="E60" s="8" t="s">
        <v>98</v>
      </c>
      <c r="F60" s="8" t="s">
        <v>99</v>
      </c>
      <c r="G60" s="16">
        <v>44827.9</v>
      </c>
      <c r="H60" s="17" t="s">
        <v>107</v>
      </c>
      <c r="I60" s="5" t="s">
        <v>53</v>
      </c>
      <c r="J60" s="1"/>
    </row>
    <row r="61" spans="2:10" ht="66.75" customHeight="1">
      <c r="B61" s="24">
        <v>54</v>
      </c>
      <c r="C61" s="8" t="s">
        <v>175</v>
      </c>
      <c r="D61" s="8" t="s">
        <v>176</v>
      </c>
      <c r="E61" s="9" t="s">
        <v>116</v>
      </c>
      <c r="F61" s="9" t="s">
        <v>117</v>
      </c>
      <c r="G61" s="16">
        <v>3140.85</v>
      </c>
      <c r="H61" s="17" t="s">
        <v>107</v>
      </c>
      <c r="I61" s="5" t="s">
        <v>53</v>
      </c>
      <c r="J61" s="1"/>
    </row>
    <row r="62" spans="2:10" ht="66.75" customHeight="1">
      <c r="B62" s="24">
        <v>55</v>
      </c>
      <c r="C62" s="8" t="s">
        <v>183</v>
      </c>
      <c r="D62" s="8" t="s">
        <v>184</v>
      </c>
      <c r="E62" s="9" t="s">
        <v>185</v>
      </c>
      <c r="F62" s="9" t="s">
        <v>186</v>
      </c>
      <c r="G62" s="16">
        <v>4482.3999999999996</v>
      </c>
      <c r="H62" s="17" t="s">
        <v>107</v>
      </c>
      <c r="I62" s="5" t="s">
        <v>53</v>
      </c>
      <c r="J62" s="1"/>
    </row>
    <row r="63" spans="2:10" ht="52.5" customHeight="1">
      <c r="B63" s="24">
        <v>56</v>
      </c>
      <c r="C63" s="9" t="s">
        <v>179</v>
      </c>
      <c r="D63" s="8" t="s">
        <v>180</v>
      </c>
      <c r="E63" s="8" t="s">
        <v>187</v>
      </c>
      <c r="F63" s="8" t="s">
        <v>181</v>
      </c>
      <c r="G63" s="16">
        <v>30110</v>
      </c>
      <c r="H63" s="17" t="s">
        <v>107</v>
      </c>
      <c r="I63" s="5" t="s">
        <v>53</v>
      </c>
      <c r="J63" s="1"/>
    </row>
    <row r="64" spans="2:10" ht="52.5" customHeight="1">
      <c r="B64" s="24">
        <v>57</v>
      </c>
      <c r="C64" s="9" t="s">
        <v>182</v>
      </c>
      <c r="D64" s="8" t="s">
        <v>104</v>
      </c>
      <c r="E64" s="34" t="s">
        <v>105</v>
      </c>
      <c r="F64" s="9" t="s">
        <v>106</v>
      </c>
      <c r="G64" s="16">
        <v>37355.5</v>
      </c>
      <c r="H64" s="17" t="s">
        <v>107</v>
      </c>
      <c r="I64" s="5" t="s">
        <v>53</v>
      </c>
      <c r="J64" s="1"/>
    </row>
    <row r="65" spans="2:11" ht="25.5" customHeight="1">
      <c r="B65" s="49"/>
      <c r="C65" s="49"/>
      <c r="D65" s="49"/>
      <c r="E65" s="49"/>
      <c r="F65" s="49"/>
      <c r="G65" s="13">
        <f>SUM(G8:G64)</f>
        <v>1185930.56</v>
      </c>
      <c r="H65" s="13"/>
      <c r="I65" s="6"/>
      <c r="J65" s="14"/>
      <c r="K65" s="14"/>
    </row>
    <row r="66" spans="2:11" ht="27.75" customHeight="1">
      <c r="B66" s="27"/>
      <c r="C66" s="10"/>
      <c r="D66" s="10"/>
      <c r="E66" s="10"/>
      <c r="F66" s="10"/>
      <c r="G66" s="10"/>
      <c r="H66" s="10"/>
      <c r="I66" s="10"/>
    </row>
    <row r="67" spans="2:11">
      <c r="B67" s="20" t="s">
        <v>44</v>
      </c>
      <c r="C67" s="20"/>
      <c r="D67" s="2"/>
      <c r="E67" s="2"/>
      <c r="F67" s="2"/>
      <c r="G67" s="2" t="s">
        <v>45</v>
      </c>
      <c r="H67" s="2"/>
      <c r="I67" s="10"/>
    </row>
    <row r="68" spans="2:11">
      <c r="B68" s="2"/>
      <c r="C68" s="2"/>
      <c r="D68" s="2"/>
      <c r="E68" s="2"/>
      <c r="F68" s="2"/>
      <c r="G68" s="2"/>
      <c r="H68" s="2"/>
      <c r="I68" s="10"/>
    </row>
    <row r="69" spans="2:11">
      <c r="B69" s="2" t="s">
        <v>8</v>
      </c>
      <c r="C69" s="2"/>
      <c r="D69" s="2"/>
      <c r="E69" s="2"/>
      <c r="F69" s="2"/>
      <c r="G69" s="2"/>
      <c r="H69" s="2"/>
      <c r="I69" s="10"/>
    </row>
    <row r="70" spans="2:11">
      <c r="B70" s="2"/>
      <c r="C70" s="2"/>
      <c r="D70" s="2"/>
      <c r="E70" s="2"/>
      <c r="F70" s="2"/>
      <c r="G70" s="2"/>
      <c r="H70" s="2"/>
      <c r="I70" s="10"/>
    </row>
    <row r="71" spans="2:11">
      <c r="B71" s="2"/>
      <c r="C71" s="2"/>
      <c r="D71" s="10"/>
      <c r="E71" s="10"/>
      <c r="F71" s="10"/>
      <c r="G71" s="21"/>
      <c r="H71" s="21"/>
      <c r="I71" s="10"/>
    </row>
    <row r="72" spans="2:11">
      <c r="B72" s="10"/>
      <c r="C72" s="10"/>
      <c r="D72" s="10"/>
      <c r="E72" s="10"/>
      <c r="F72" s="10"/>
      <c r="G72" s="10"/>
      <c r="H72" s="10"/>
      <c r="I72" s="10"/>
    </row>
    <row r="74" spans="2:11">
      <c r="G74" s="14"/>
      <c r="H74" s="14"/>
    </row>
  </sheetData>
  <mergeCells count="4">
    <mergeCell ref="B3:I3"/>
    <mergeCell ref="B4:I4"/>
    <mergeCell ref="B65:F65"/>
    <mergeCell ref="B5:I5"/>
  </mergeCells>
  <pageMargins left="0.23622047244094491" right="0.23622047244094491" top="0.74803149606299213" bottom="0.74803149606299213" header="0.31496062992125984" footer="0.31496062992125984"/>
  <pageSetup paperSize="9" scale="98" orientation="landscape" horizontalDpi="180" verticalDpi="180" r:id="rId1"/>
  <rowBreaks count="1" manualBreakCount="1">
    <brk id="10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01.01-30.09. 2024г</vt:lpstr>
      <vt:lpstr>'01.01-30.09. 2024г'!Область_печати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2024-10-01T04:14:19Z</dcterms:modified>
</cp:coreProperties>
</file>