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1.03. 2024г" sheetId="1" r:id="rId1"/>
  </sheets>
  <definedNames>
    <definedName name="_xlnm.Print_Area" localSheetId="0">'01.01-31.03. 2024г'!$A$1:$I$34</definedName>
  </definedNames>
  <calcPr calcId="124519"/>
  <fileRecoveryPr autoRecover="0"/>
</workbook>
</file>

<file path=xl/calcChain.xml><?xml version="1.0" encoding="utf-8"?>
<calcChain xmlns="http://schemas.openxmlformats.org/spreadsheetml/2006/main">
  <c r="G30" i="1"/>
</calcChain>
</file>

<file path=xl/sharedStrings.xml><?xml version="1.0" encoding="utf-8"?>
<sst xmlns="http://schemas.openxmlformats.org/spreadsheetml/2006/main" count="145" uniqueCount="95">
  <si>
    <t>№ п/п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</si>
  <si>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</si>
  <si>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</si>
  <si>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</si>
  <si>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</si>
  <si>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</si>
  <si>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</si>
  <si>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Дата и номер контракта (договора)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</si>
  <si>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</si>
  <si>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</si>
  <si>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г.Биробиджан ул.Шолом-Алейхема,37</t>
  </si>
  <si>
    <t>24.02.2022 № 56</t>
  </si>
  <si>
    <t>АО "ДРСК "ЭС ЕАО" ИНН 2801108200</t>
  </si>
  <si>
    <t>г.Биробиджан ул. Черноморская,6</t>
  </si>
  <si>
    <t>ПАО "Ростелеком" ИНН7707049388</t>
  </si>
  <si>
    <t>г.С-Петербург, Синопская набережная,д 14, литера А</t>
  </si>
  <si>
    <t>хозтовары, стройматериалы, подарочная продукция</t>
  </si>
  <si>
    <t>ИП Салманов Т.Б. ИНН 790107116854</t>
  </si>
  <si>
    <t>техническое обслуживание и ремонт компьютерной, копировально-множительной техники</t>
  </si>
  <si>
    <t>ИП Ворожейкин В.С. ИНН790101043060</t>
  </si>
  <si>
    <t>ООО "Информационный Центр Гарант" ИНН 6501211074</t>
  </si>
  <si>
    <t>обслуживание пожарной сигнализации</t>
  </si>
  <si>
    <t>ООО "ПОЖСЕРВИС"  ИНН 7901100660</t>
  </si>
  <si>
    <t>г.Биробиджан ул. Советская 44/2</t>
  </si>
  <si>
    <t>Лонкин Илья Сергеевич ИНН 281504956700</t>
  </si>
  <si>
    <t>с.Валдгейм ул.Центральная 24/4в</t>
  </si>
  <si>
    <t>взносы на капремонт</t>
  </si>
  <si>
    <t>НКО "РОКР" ИНН 7901995562</t>
  </si>
  <si>
    <t>г.Биробиджан ул. Ш-А-,25</t>
  </si>
  <si>
    <t>ИП Искра А.П. ИНН 790100015409</t>
  </si>
  <si>
    <t>г. Биробиджан ул. Ленина,18</t>
  </si>
  <si>
    <t>канцелярские принадлежности</t>
  </si>
  <si>
    <t>услуги по транспортировке и доставке тел умерших граждан на судебно-медицинское исследование</t>
  </si>
  <si>
    <t>г.Биробиджан пер Цветочный д.6А</t>
  </si>
  <si>
    <t>ГП ЕАО "Облэнергоремонт плюс" ИНН 7901547930</t>
  </si>
  <si>
    <t>г.Биробиджан ул. Кавалерийская, 21а</t>
  </si>
  <si>
    <t>ОГБУЗ "ССМП" ИНН 7901009001</t>
  </si>
  <si>
    <t>договор № б/н от 22.03.2023г</t>
  </si>
  <si>
    <t>услуги по сопровождению базы данных Электронного периодического справочника "Система Гарант"</t>
  </si>
  <si>
    <t>г.Южно-Сахалинск,  ул. Имени Ф.Э. Дзержинского,36-319</t>
  </si>
  <si>
    <t>электрическая энергия (мощность)</t>
  </si>
  <si>
    <t>ПАО "Дальневосточная энергетическая компания" -" Энергосбыт ЕАО"</t>
  </si>
  <si>
    <t>г.Владивосток ул.Тигровая,19</t>
  </si>
  <si>
    <t>г.Биробиджан ул.Ленина д.16 кв.12</t>
  </si>
  <si>
    <t>Глава администрации</t>
  </si>
  <si>
    <t>А.Ю.Вилков-Дымочко</t>
  </si>
  <si>
    <t>обращение с ТКО</t>
  </si>
  <si>
    <t>ООО "Дом-Строй" ИНН 7901530310</t>
  </si>
  <si>
    <t>г.Биробиджан ул.Физкультурная, 26</t>
  </si>
  <si>
    <t>сопровождение сайт страницы за январь 2024г</t>
  </si>
  <si>
    <t>сопровождение сайт страницы за февраль 2024г</t>
  </si>
  <si>
    <t>сопровождение сайт страницы за март 2024г</t>
  </si>
  <si>
    <t>Исполнение</t>
  </si>
  <si>
    <t>глава администрации              Вилков-Дымочко А.Ю.</t>
  </si>
  <si>
    <t>договор 28 от 26.01.2024</t>
  </si>
  <si>
    <t>январь 2024г</t>
  </si>
  <si>
    <t>ООО "Гелиос" ИНН7901003962</t>
  </si>
  <si>
    <t>г.Биробиджан, проспект 60-летия СССР д.3</t>
  </si>
  <si>
    <t>05.02.2024 № 779000004304_РТК</t>
  </si>
  <si>
    <t>муниципальный котракт № 120 от 01.02.2024</t>
  </si>
  <si>
    <t>услуги по предоставлению места на опорах ВЛ,  для размещения приборов уличного освещения, расположенных по адресу с.Бирофельд, ул. Совхозная на 2024 год</t>
  </si>
  <si>
    <t>договор № ХВ-107/24 от 15.01.2024</t>
  </si>
  <si>
    <t>05.02.2024 № 779000004304</t>
  </si>
  <si>
    <t>услуги интернет на 2024г</t>
  </si>
  <si>
    <t>№ б/н от 09.02.2024 к счету 83 от 09.02.2024</t>
  </si>
  <si>
    <t>№ б/н от 09.02.2024 к счету 84 от 09.02.2024</t>
  </si>
  <si>
    <t>договор 1250 от 01.01.2024</t>
  </si>
  <si>
    <t>холодное водоснабжение и водоотведение на 2024 год</t>
  </si>
  <si>
    <t>услуги связи на 2024год</t>
  </si>
  <si>
    <t>услуги с междугородней  телефонной связи на 2024 год</t>
  </si>
  <si>
    <t>01.01.2024 № б/н</t>
  </si>
  <si>
    <t>февраль 2024г</t>
  </si>
  <si>
    <t>договор 190 от 01.01.2024</t>
  </si>
  <si>
    <t>.январь 2024г</t>
  </si>
  <si>
    <t>Гражданско-правовой договор № 1 от 10.01.2024 с физическим лицом на оказание услуг</t>
  </si>
  <si>
    <t>Гражданско-правовой договор № 2 от 07.02.2024 с физическим лицом</t>
  </si>
  <si>
    <t>изготовление технического плана на объект недвижимости (сеть горячего водоснабжения от котельной "Больница")</t>
  </si>
  <si>
    <t>20.02.2024 № 32</t>
  </si>
  <si>
    <t>уборка снега на территории обелиска в с.Бирофельд</t>
  </si>
  <si>
    <t>28.02.2024 № 779000059649</t>
  </si>
  <si>
    <t>в течении года по факту подписания акта выполненных работ</t>
  </si>
  <si>
    <t>март 2024г</t>
  </si>
  <si>
    <t>договор № 006 от 29.02.2024</t>
  </si>
  <si>
    <t>договор 004 от 01.03.2024</t>
  </si>
  <si>
    <t>ИП Ильина Анна Владимировна ИНН 790105852305</t>
  </si>
  <si>
    <t>ЕАО,г.Биробиджан ул. Шолом-Алейхема,37</t>
  </si>
  <si>
    <t>Администрацией Бирофельдского сельского поселения Биробиджанкого муниципального района Еврейской автономной области за период с 01.01.2024 по 31.03.2024год</t>
  </si>
  <si>
    <t>договор б/н от 09.01.2024</t>
  </si>
  <si>
    <t>расходные материалы офисной техники и программного обеспечения</t>
  </si>
  <si>
    <t xml:space="preserve">договор № 3  от 26.02.2024 </t>
  </si>
  <si>
    <t>ЕАО с.Бирофельд ул.Центральная д.38 кв.2</t>
  </si>
  <si>
    <t>Антипова Екатерина Ананьевна ИНН 790600417579</t>
  </si>
  <si>
    <t>Гражданско-правовой договор № 4 от 06.03.2024 с физическим лицом</t>
  </si>
  <si>
    <t>договор 37 от 13.02.2024</t>
  </si>
  <si>
    <t>выполнение кадастровых работ по межеванию земельных участков, расположенных в с.Бирофельд ул.центральная д.36 кв.1,2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</si>
</sst>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2" fontId="2" fillId="2" borderId="2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3" fillId="0" borderId="1" xfId="0" applyFont="1" applyBorder="1"/>
    <xf numFmtId="0" fontId="3" fillId="2" borderId="1" xfId="0" applyFont="1" applyFill="1" applyBorder="1"/>
    <xf numFmtId="2" fontId="2" fillId="2" borderId="4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/>
    <xf numFmtId="2" fontId="0" fillId="0" borderId="0" xfId="0" applyNumberFormat="1" applyFont="1"/>
    <xf numFmtId="14" fontId="3" fillId="0" borderId="1" xfId="0" applyNumberFormat="1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2" fontId="3" fillId="2" borderId="3" xfId="0" applyNumberFormat="1" applyFont="1" applyFill="1" applyBorder="1" applyAlignment="1">
      <alignment wrapText="1"/>
    </xf>
    <xf numFmtId="0" fontId="6" fillId="0" borderId="3" xfId="0" applyFont="1" applyBorder="1"/>
    <xf numFmtId="0" fontId="3" fillId="0" borderId="3" xfId="0" applyFont="1" applyBorder="1"/>
    <xf numFmtId="17" fontId="3" fillId="0" borderId="3" xfId="0" applyNumberFormat="1" applyFont="1" applyBorder="1"/>
    <xf numFmtId="14" fontId="3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2" fontId="0" fillId="2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B5" workbookViewId="0">
      <selection activeCell="G40" sqref="G40"/>
    </sheetView>
  </sheetViews>
  <sheetFormatPr defaultRowHeight="15"/>
  <cols>
    <col min="1" max="1" width="8.5703125" hidden="1" customWidth="1"/>
    <col min="2" max="2" width="5.1406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2.42578125" customWidth="1"/>
    <col min="8" max="8" width="17.140625" customWidth="1"/>
    <col min="9" max="9" width="25.140625" customWidth="1"/>
    <col min="10" max="10" width="11.85546875" customWidth="1"/>
    <col min="11" max="11" width="12.42578125" customWidth="1"/>
  </cols>
  <sheetData>
    <row r="1" spans="2:10" hidden="1"/>
    <row r="2" spans="2:10" hidden="1"/>
    <row r="3" spans="2:10" ht="15.75">
      <c r="B3" s="43" t="s">
        <v>1</v>
      </c>
      <c r="C3" s="43"/>
      <c r="D3" s="43"/>
      <c r="E3" s="43"/>
      <c r="F3" s="43"/>
      <c r="G3" s="43"/>
      <c r="H3" s="43"/>
      <c r="I3" s="43"/>
    </row>
    <row r="4" spans="2:10" ht="31.5" customHeight="1">
      <c r="B4" s="44" t="s">
        <v>86</v>
      </c>
      <c r="C4" s="44"/>
      <c r="D4" s="44"/>
      <c r="E4" s="44"/>
      <c r="F4" s="44"/>
      <c r="G4" s="44"/>
      <c r="H4" s="44"/>
      <c r="I4" s="44"/>
    </row>
    <row r="5" spans="2:10" ht="45.75" customHeight="1">
      <c r="B5" s="44" t="s">
        <v>9</v>
      </c>
      <c r="C5" s="44"/>
      <c r="D5" s="44"/>
      <c r="E5" s="44"/>
      <c r="F5" s="44"/>
      <c r="G5" s="44"/>
      <c r="H5" s="44"/>
      <c r="I5" s="44"/>
    </row>
    <row r="6" spans="2:10" ht="18.75">
      <c r="B6" s="2"/>
      <c r="C6" s="3"/>
      <c r="D6" s="3"/>
      <c r="E6" s="3"/>
      <c r="F6" s="2"/>
      <c r="G6" s="2"/>
      <c r="H6" s="2"/>
      <c r="I6" s="2"/>
    </row>
    <row r="7" spans="2:10" ht="50.25" customHeight="1">
      <c r="B7" s="4" t="s">
        <v>0</v>
      </c>
      <c r="C7" s="4" t="s">
        <v>2</v>
      </c>
      <c r="D7" s="4" t="s">
        <v>7</v>
      </c>
      <c r="E7" s="4" t="s">
        <v>3</v>
      </c>
      <c r="F7" s="4" t="s">
        <v>4</v>
      </c>
      <c r="G7" s="18" t="s">
        <v>5</v>
      </c>
      <c r="H7" s="18" t="s">
        <v>52</v>
      </c>
      <c r="I7" s="4" t="s">
        <v>6</v>
      </c>
      <c r="J7" s="1"/>
    </row>
    <row r="8" spans="2:10" ht="96" customHeight="1">
      <c r="B8" s="19">
        <v>1</v>
      </c>
      <c r="C8" s="25" t="s">
        <v>67</v>
      </c>
      <c r="D8" s="25" t="s">
        <v>61</v>
      </c>
      <c r="E8" s="4" t="s">
        <v>34</v>
      </c>
      <c r="F8" s="4" t="s">
        <v>35</v>
      </c>
      <c r="G8" s="26">
        <v>3793.26</v>
      </c>
      <c r="H8" s="17" t="s">
        <v>80</v>
      </c>
      <c r="I8" s="5" t="s">
        <v>53</v>
      </c>
      <c r="J8" s="1"/>
    </row>
    <row r="9" spans="2:10" ht="93.75" customHeight="1">
      <c r="B9" s="19">
        <v>2</v>
      </c>
      <c r="C9" s="5" t="s">
        <v>60</v>
      </c>
      <c r="D9" s="5" t="s">
        <v>11</v>
      </c>
      <c r="E9" s="9" t="s">
        <v>12</v>
      </c>
      <c r="F9" s="9" t="s">
        <v>13</v>
      </c>
      <c r="G9" s="17">
        <v>794.88</v>
      </c>
      <c r="H9" s="17" t="s">
        <v>80</v>
      </c>
      <c r="I9" s="5" t="s">
        <v>53</v>
      </c>
      <c r="J9" s="1"/>
    </row>
    <row r="10" spans="2:10" ht="96" customHeight="1">
      <c r="B10" s="19">
        <v>3</v>
      </c>
      <c r="C10" s="41" t="s">
        <v>32</v>
      </c>
      <c r="D10" s="41" t="s">
        <v>87</v>
      </c>
      <c r="E10" s="8" t="s">
        <v>36</v>
      </c>
      <c r="F10" s="8" t="s">
        <v>33</v>
      </c>
      <c r="G10" s="17">
        <v>50000</v>
      </c>
      <c r="H10" s="17" t="s">
        <v>80</v>
      </c>
      <c r="I10" s="5" t="s">
        <v>53</v>
      </c>
      <c r="J10" s="1"/>
    </row>
    <row r="11" spans="2:10" ht="90.75" customHeight="1">
      <c r="B11" s="19">
        <v>4</v>
      </c>
      <c r="C11" s="9" t="s">
        <v>68</v>
      </c>
      <c r="D11" s="8" t="s">
        <v>62</v>
      </c>
      <c r="E11" s="9" t="s">
        <v>14</v>
      </c>
      <c r="F11" s="9" t="s">
        <v>15</v>
      </c>
      <c r="G11" s="31">
        <v>17971.37</v>
      </c>
      <c r="H11" s="17" t="s">
        <v>80</v>
      </c>
      <c r="I11" s="5" t="s">
        <v>53</v>
      </c>
      <c r="J11" s="1"/>
    </row>
    <row r="12" spans="2:10" ht="85.5" customHeight="1">
      <c r="B12" s="19">
        <v>5</v>
      </c>
      <c r="C12" s="9" t="s">
        <v>63</v>
      </c>
      <c r="D12" s="8" t="s">
        <v>79</v>
      </c>
      <c r="E12" s="9" t="s">
        <v>14</v>
      </c>
      <c r="F12" s="9" t="s">
        <v>15</v>
      </c>
      <c r="G12" s="31">
        <v>36720</v>
      </c>
      <c r="H12" s="17" t="s">
        <v>80</v>
      </c>
      <c r="I12" s="5" t="s">
        <v>53</v>
      </c>
      <c r="J12" s="1"/>
    </row>
    <row r="13" spans="2:10" ht="90.75" customHeight="1">
      <c r="B13" s="19">
        <v>6</v>
      </c>
      <c r="C13" s="9" t="s">
        <v>69</v>
      </c>
      <c r="D13" s="8" t="s">
        <v>58</v>
      </c>
      <c r="E13" s="9" t="s">
        <v>14</v>
      </c>
      <c r="F13" s="9" t="s">
        <v>15</v>
      </c>
      <c r="G13" s="31">
        <v>4688.6400000000003</v>
      </c>
      <c r="H13" s="17" t="s">
        <v>80</v>
      </c>
      <c r="I13" s="5" t="s">
        <v>53</v>
      </c>
      <c r="J13" s="1"/>
    </row>
    <row r="14" spans="2:10" ht="73.5" customHeight="1">
      <c r="B14" s="19">
        <v>7</v>
      </c>
      <c r="C14" s="9" t="s">
        <v>40</v>
      </c>
      <c r="D14" s="8" t="s">
        <v>59</v>
      </c>
      <c r="E14" s="9" t="s">
        <v>41</v>
      </c>
      <c r="F14" s="9" t="s">
        <v>42</v>
      </c>
      <c r="G14" s="32">
        <v>42404.45</v>
      </c>
      <c r="H14" s="17" t="s">
        <v>80</v>
      </c>
      <c r="I14" s="5" t="s">
        <v>53</v>
      </c>
      <c r="J14" s="1"/>
    </row>
    <row r="15" spans="2:10" ht="61.5" customHeight="1">
      <c r="B15" s="19">
        <v>8</v>
      </c>
      <c r="C15" s="9" t="s">
        <v>16</v>
      </c>
      <c r="D15" s="6" t="s">
        <v>70</v>
      </c>
      <c r="E15" s="9" t="s">
        <v>17</v>
      </c>
      <c r="F15" s="9" t="s">
        <v>43</v>
      </c>
      <c r="G15" s="11">
        <v>50000</v>
      </c>
      <c r="H15" s="17" t="s">
        <v>80</v>
      </c>
      <c r="I15" s="5" t="s">
        <v>53</v>
      </c>
      <c r="J15" s="1"/>
    </row>
    <row r="16" spans="2:10" ht="70.5" customHeight="1">
      <c r="B16" s="19">
        <v>9</v>
      </c>
      <c r="C16" s="9" t="s">
        <v>31</v>
      </c>
      <c r="D16" s="6" t="s">
        <v>64</v>
      </c>
      <c r="E16" s="9" t="s">
        <v>29</v>
      </c>
      <c r="F16" s="9" t="s">
        <v>30</v>
      </c>
      <c r="G16" s="33">
        <v>1000</v>
      </c>
      <c r="H16" s="36" t="s">
        <v>71</v>
      </c>
      <c r="I16" s="5" t="s">
        <v>53</v>
      </c>
      <c r="J16" s="1"/>
    </row>
    <row r="17" spans="2:11" ht="60.75" customHeight="1">
      <c r="B17" s="19">
        <v>10</v>
      </c>
      <c r="C17" s="9" t="s">
        <v>31</v>
      </c>
      <c r="D17" s="6" t="s">
        <v>65</v>
      </c>
      <c r="E17" s="9" t="s">
        <v>29</v>
      </c>
      <c r="F17" s="9" t="s">
        <v>30</v>
      </c>
      <c r="G17" s="33">
        <v>2000</v>
      </c>
      <c r="H17" s="36" t="s">
        <v>71</v>
      </c>
      <c r="I17" s="5" t="s">
        <v>53</v>
      </c>
      <c r="J17" s="1"/>
    </row>
    <row r="18" spans="2:11" ht="66.75" customHeight="1">
      <c r="B18" s="19">
        <v>11</v>
      </c>
      <c r="C18" s="8" t="s">
        <v>18</v>
      </c>
      <c r="D18" s="23" t="s">
        <v>82</v>
      </c>
      <c r="E18" s="8" t="s">
        <v>19</v>
      </c>
      <c r="F18" s="8" t="s">
        <v>10</v>
      </c>
      <c r="G18" s="42">
        <v>20000</v>
      </c>
      <c r="H18" s="17" t="s">
        <v>80</v>
      </c>
      <c r="I18" s="5" t="s">
        <v>53</v>
      </c>
      <c r="J18" s="1"/>
    </row>
    <row r="19" spans="2:11" ht="69" customHeight="1">
      <c r="B19" s="19">
        <v>12</v>
      </c>
      <c r="C19" s="7" t="s">
        <v>38</v>
      </c>
      <c r="D19" s="22" t="s">
        <v>66</v>
      </c>
      <c r="E19" s="9" t="s">
        <v>20</v>
      </c>
      <c r="F19" s="9" t="s">
        <v>39</v>
      </c>
      <c r="G19" s="11">
        <v>59064</v>
      </c>
      <c r="H19" s="17" t="s">
        <v>80</v>
      </c>
      <c r="I19" s="5" t="s">
        <v>53</v>
      </c>
      <c r="J19" s="1"/>
    </row>
    <row r="20" spans="2:11" ht="90" customHeight="1">
      <c r="B20" s="19">
        <v>13</v>
      </c>
      <c r="C20" s="9" t="s">
        <v>21</v>
      </c>
      <c r="D20" s="23" t="s">
        <v>72</v>
      </c>
      <c r="E20" s="9" t="s">
        <v>22</v>
      </c>
      <c r="F20" s="9" t="s">
        <v>23</v>
      </c>
      <c r="G20" s="12">
        <v>21600</v>
      </c>
      <c r="H20" s="17" t="s">
        <v>80</v>
      </c>
      <c r="I20" s="5" t="s">
        <v>53</v>
      </c>
      <c r="J20" s="1"/>
    </row>
    <row r="21" spans="2:11" ht="67.5" customHeight="1">
      <c r="B21" s="19">
        <v>14</v>
      </c>
      <c r="C21" s="9" t="s">
        <v>26</v>
      </c>
      <c r="D21" s="6" t="s">
        <v>77</v>
      </c>
      <c r="E21" s="8" t="s">
        <v>27</v>
      </c>
      <c r="F21" s="8" t="s">
        <v>28</v>
      </c>
      <c r="G21" s="12">
        <v>108504.72</v>
      </c>
      <c r="H21" s="17" t="s">
        <v>80</v>
      </c>
      <c r="I21" s="5" t="s">
        <v>53</v>
      </c>
      <c r="J21" s="1"/>
    </row>
    <row r="22" spans="2:11" ht="63" customHeight="1">
      <c r="B22" s="19">
        <v>15</v>
      </c>
      <c r="C22" s="15" t="s">
        <v>46</v>
      </c>
      <c r="D22" s="8" t="s">
        <v>37</v>
      </c>
      <c r="E22" s="9" t="s">
        <v>47</v>
      </c>
      <c r="F22" s="9" t="s">
        <v>48</v>
      </c>
      <c r="G22" s="16">
        <v>2760.69</v>
      </c>
      <c r="H22" s="17" t="s">
        <v>80</v>
      </c>
      <c r="I22" s="5" t="s">
        <v>53</v>
      </c>
      <c r="J22" s="1"/>
    </row>
    <row r="23" spans="2:11" ht="51.75" customHeight="1">
      <c r="B23" s="24">
        <v>16</v>
      </c>
      <c r="C23" s="28" t="s">
        <v>76</v>
      </c>
      <c r="D23" s="29" t="s">
        <v>54</v>
      </c>
      <c r="E23" s="28" t="s">
        <v>56</v>
      </c>
      <c r="F23" s="28" t="s">
        <v>57</v>
      </c>
      <c r="G23" s="30">
        <v>15000</v>
      </c>
      <c r="H23" s="37" t="s">
        <v>55</v>
      </c>
      <c r="I23" s="5" t="s">
        <v>53</v>
      </c>
      <c r="J23" s="1"/>
    </row>
    <row r="24" spans="2:11" ht="42.75" customHeight="1">
      <c r="B24" s="24">
        <v>17</v>
      </c>
      <c r="C24" s="9" t="s">
        <v>49</v>
      </c>
      <c r="D24" s="8" t="s">
        <v>74</v>
      </c>
      <c r="E24" s="9" t="s">
        <v>24</v>
      </c>
      <c r="F24" s="9" t="s">
        <v>25</v>
      </c>
      <c r="G24" s="15">
        <v>8966.1</v>
      </c>
      <c r="H24" s="39" t="s">
        <v>73</v>
      </c>
      <c r="I24" s="5" t="s">
        <v>53</v>
      </c>
      <c r="J24" s="1"/>
    </row>
    <row r="25" spans="2:11" ht="80.25" customHeight="1">
      <c r="B25" s="24">
        <v>18</v>
      </c>
      <c r="C25" s="9" t="s">
        <v>50</v>
      </c>
      <c r="D25" s="8" t="s">
        <v>75</v>
      </c>
      <c r="E25" s="9" t="s">
        <v>24</v>
      </c>
      <c r="F25" s="9" t="s">
        <v>25</v>
      </c>
      <c r="G25" s="15">
        <v>8966.1</v>
      </c>
      <c r="H25" s="38" t="s">
        <v>81</v>
      </c>
      <c r="I25" s="5" t="s">
        <v>53</v>
      </c>
      <c r="J25" s="1"/>
    </row>
    <row r="26" spans="2:11" ht="85.5" customHeight="1">
      <c r="B26" s="24">
        <v>19</v>
      </c>
      <c r="C26" s="8" t="s">
        <v>51</v>
      </c>
      <c r="D26" s="8" t="s">
        <v>92</v>
      </c>
      <c r="E26" s="8" t="s">
        <v>24</v>
      </c>
      <c r="F26" s="8" t="s">
        <v>25</v>
      </c>
      <c r="G26" s="16">
        <v>8966.1</v>
      </c>
      <c r="H26" s="40">
        <v>45383</v>
      </c>
      <c r="I26" s="5" t="s">
        <v>53</v>
      </c>
      <c r="J26" s="1"/>
    </row>
    <row r="27" spans="2:11" ht="51" customHeight="1">
      <c r="B27" s="24">
        <v>20</v>
      </c>
      <c r="C27" s="9" t="s">
        <v>78</v>
      </c>
      <c r="D27" s="8" t="s">
        <v>89</v>
      </c>
      <c r="E27" s="34" t="s">
        <v>91</v>
      </c>
      <c r="F27" s="28" t="s">
        <v>90</v>
      </c>
      <c r="G27" s="15">
        <v>2241.1999999999998</v>
      </c>
      <c r="H27" s="38" t="s">
        <v>71</v>
      </c>
      <c r="I27" s="5" t="s">
        <v>53</v>
      </c>
      <c r="J27" s="1"/>
    </row>
    <row r="28" spans="2:11" ht="51" customHeight="1">
      <c r="B28" s="24">
        <v>21</v>
      </c>
      <c r="C28" s="9" t="s">
        <v>88</v>
      </c>
      <c r="D28" s="8" t="s">
        <v>83</v>
      </c>
      <c r="E28" s="34" t="s">
        <v>84</v>
      </c>
      <c r="F28" s="35" t="s">
        <v>85</v>
      </c>
      <c r="G28" s="15">
        <v>1450</v>
      </c>
      <c r="H28" s="38" t="s">
        <v>81</v>
      </c>
      <c r="I28" s="5" t="s">
        <v>53</v>
      </c>
      <c r="J28" s="1"/>
    </row>
    <row r="29" spans="2:11" ht="77.25" customHeight="1">
      <c r="B29" s="24">
        <v>22</v>
      </c>
      <c r="C29" s="9" t="s">
        <v>94</v>
      </c>
      <c r="D29" s="8" t="s">
        <v>93</v>
      </c>
      <c r="E29" s="28" t="s">
        <v>56</v>
      </c>
      <c r="F29" s="28" t="s">
        <v>57</v>
      </c>
      <c r="G29" s="15">
        <v>20000</v>
      </c>
      <c r="H29" s="17" t="s">
        <v>80</v>
      </c>
      <c r="I29" s="5" t="s">
        <v>53</v>
      </c>
      <c r="J29" s="1"/>
    </row>
    <row r="30" spans="2:11" ht="25.5" customHeight="1">
      <c r="B30" s="45"/>
      <c r="C30" s="45"/>
      <c r="D30" s="45"/>
      <c r="E30" s="45"/>
      <c r="F30" s="45"/>
      <c r="G30" s="13">
        <f>SUM(G8:G29)</f>
        <v>486891.50999999989</v>
      </c>
      <c r="H30" s="13"/>
      <c r="I30" s="6"/>
      <c r="J30" s="14"/>
      <c r="K30" s="14"/>
    </row>
    <row r="31" spans="2:11" ht="27.75" customHeight="1">
      <c r="B31" s="27"/>
      <c r="C31" s="10"/>
      <c r="D31" s="10"/>
      <c r="E31" s="10"/>
      <c r="F31" s="10"/>
      <c r="G31" s="10"/>
      <c r="H31" s="10"/>
      <c r="I31" s="10"/>
    </row>
    <row r="32" spans="2:11">
      <c r="B32" s="20" t="s">
        <v>44</v>
      </c>
      <c r="C32" s="20"/>
      <c r="D32" s="2"/>
      <c r="E32" s="2"/>
      <c r="F32" s="2"/>
      <c r="G32" s="2" t="s">
        <v>45</v>
      </c>
      <c r="H32" s="2"/>
      <c r="I32" s="10"/>
    </row>
    <row r="33" spans="2:9">
      <c r="B33" s="2"/>
      <c r="C33" s="2"/>
      <c r="D33" s="2"/>
      <c r="E33" s="2"/>
      <c r="F33" s="2"/>
      <c r="G33" s="2"/>
      <c r="H33" s="2"/>
      <c r="I33" s="10"/>
    </row>
    <row r="34" spans="2:9">
      <c r="B34" s="2" t="s">
        <v>8</v>
      </c>
      <c r="C34" s="2"/>
      <c r="D34" s="2"/>
      <c r="E34" s="2"/>
      <c r="F34" s="2"/>
      <c r="G34" s="2"/>
      <c r="H34" s="2"/>
      <c r="I34" s="10"/>
    </row>
    <row r="35" spans="2:9">
      <c r="B35" s="2"/>
      <c r="C35" s="2"/>
      <c r="D35" s="2"/>
      <c r="E35" s="2"/>
      <c r="F35" s="2"/>
      <c r="G35" s="2"/>
      <c r="H35" s="2"/>
      <c r="I35" s="10"/>
    </row>
    <row r="36" spans="2:9">
      <c r="B36" s="2"/>
      <c r="C36" s="2"/>
      <c r="D36" s="10"/>
      <c r="E36" s="10"/>
      <c r="F36" s="10"/>
      <c r="G36" s="21"/>
      <c r="H36" s="21"/>
      <c r="I36" s="10"/>
    </row>
    <row r="37" spans="2:9">
      <c r="B37" s="10"/>
      <c r="C37" s="10"/>
      <c r="D37" s="10"/>
      <c r="E37" s="10"/>
      <c r="F37" s="10"/>
      <c r="G37" s="10"/>
      <c r="H37" s="10"/>
      <c r="I37" s="10"/>
    </row>
    <row r="39" spans="2:9">
      <c r="G39" s="14"/>
      <c r="H39" s="14"/>
    </row>
  </sheetData>
  <mergeCells count="4">
    <mergeCell ref="B3:I3"/>
    <mergeCell ref="B4:I4"/>
    <mergeCell ref="B30:F30"/>
    <mergeCell ref="B5:I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  <rowBreaks count="1" manualBreakCount="1">
    <brk id="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01.01-31.03. 2024г</vt:lpstr>
      <vt:lpstr>'01.01-31.03. 2024г'!Область_печати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2024-03-29T05:15:41Z</dcterms:modified>
</cp:coreProperties>
</file>