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уличное освещение" sheetId="1" r:id="rId1"/>
  </sheets>
  <definedNames>
    <definedName name="_xlnm.Print_Area" localSheetId="0">'уличное освещение'!$A$1:$L$26</definedName>
  </definedNames>
  <calcPr fullCalcOnLoad="1"/>
</workbook>
</file>

<file path=xl/sharedStrings.xml><?xml version="1.0" encoding="utf-8"?>
<sst xmlns="http://schemas.openxmlformats.org/spreadsheetml/2006/main" count="79" uniqueCount="55">
  <si>
    <t>Год ввода</t>
  </si>
  <si>
    <t>Остаточная стоимость</t>
  </si>
  <si>
    <t>№</t>
  </si>
  <si>
    <t>Реестровый номер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</si>
  <si>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</si>
  <si>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</si>
  <si>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</si>
  <si>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</si>
  <si>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</si>
  <si>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</si>
  <si>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амортизация (износ)</t>
  </si>
  <si>
    <t>итого</t>
  </si>
  <si>
    <t>Местонахождение движимого имущества</t>
  </si>
  <si>
    <t xml:space="preserve"> </t>
  </si>
  <si>
    <t>МО "Бирофельдское сельское поселение" Биробиджанского МР ЕАО</t>
  </si>
  <si>
    <t xml:space="preserve">Прибор учета №  011067148563165
(оп. № 81-1-00/12) 
 светильников 5,
 СИП  0,125км.
</t>
  </si>
  <si>
    <t>ЕАО, Биробиджанский р-н, с. Алексеевка
автомобильная дорога общего пользования местного значения по ул. Садовая, Новая, Советская</t>
  </si>
  <si>
    <t>ЕАО, Биробиджанский р-н, с. Алексеевка
автомобильная дорога общего пользования местного значения по ул. Школьная, Партизанская</t>
  </si>
  <si>
    <t>ЕАО, Биробиджанский р-н, с. Красивое
автомобильная дорога общего пользования местного значения по ул. Новая - 40 лет Победы</t>
  </si>
  <si>
    <t>Прибор учета №  011067148563701
(оп. № 81-1-00/4) 
 Светильников 2,
 СИП  0,125км.</t>
  </si>
  <si>
    <t>Прибор учета №  011067148563732
 светильников 5,
 СИП 0,403 км</t>
  </si>
  <si>
    <t>Прибор учета №  011067148563176
 светильников 4,
 СИП 0,700 км</t>
  </si>
  <si>
    <t>Прибор учета №  094113221
 светильников 5,
 СИП  0,400км</t>
  </si>
  <si>
    <t>Прибор учета №  011067148563098
(оп. 31-1-00/17)
Светильников 6,
 СИП 0,600 км</t>
  </si>
  <si>
    <t>Прибор учета №  011067148563082
(ТП - 17)
светильников 3,
 СИП 0,250 км</t>
  </si>
  <si>
    <t>Прибор учета №  011067148424526
(ТП - 20)
светильников  3,
 СИП 0,280 км</t>
  </si>
  <si>
    <t>Прибор учета №  011067148563299
светильников 9,
 СИП 0,900 км</t>
  </si>
  <si>
    <t>Без прибора учета (опора 3,7)
светильников 1,
 СИП  0,006км</t>
  </si>
  <si>
    <t>Без прибора учета (опора 2,9)
светильников 1,
 СИП  0,006км</t>
  </si>
  <si>
    <t xml:space="preserve">Прибор учета №  094113758                светильников 10,
 СИП  0,800км
</t>
  </si>
  <si>
    <t>Прибор учета №  011067148563110
светильников 5,
 СИП 0,360 км</t>
  </si>
  <si>
    <t>ЕАО, Биробиджанский р-н, с. Красивое автомобильная дорога общего пользования местного значения 
Ул. Школьная</t>
  </si>
  <si>
    <t>ЕАО, Биробиджанский р-н, с. Красивое автомобильная дорога общего пользования местного значения 
ул. Юбилейная</t>
  </si>
  <si>
    <t>ЕАО, Биробиджанский р-н, с. Бирофельд автомобильная дорога общего пользования местного значения ул. Центральная</t>
  </si>
  <si>
    <t>ЕАО, Биробиджанский р-н, с. Бирофельд автомобильная дорога общего пользования местного значения ул. Новая - Чапаева</t>
  </si>
  <si>
    <t>ЕАО, Биробиджанский р-н, с. Бирофельд автомобильная дорога общего пользования местного значения ул. Садовая</t>
  </si>
  <si>
    <t>ЕАО, Биробиджанский р-н, с. Опытное Поле автомобильная дорога общего пользования местного значения ул. Центральная</t>
  </si>
  <si>
    <t>Прибор учета № 007129034001902
Светильников 7 
СИП  0,301км.</t>
  </si>
  <si>
    <t>Прибор учета № 007129034001742
Светильников 8,
СИП  1,270км.</t>
  </si>
  <si>
    <t>Прибор учета № 59507912
 светильников 15,
 СИП 1,9 км</t>
  </si>
  <si>
    <t>ЕАО, Биробиджанский р-н, с. Опытное Поле автомобильная дорога общего пользования местного значения ул. 40 лет Победы, Новая</t>
  </si>
  <si>
    <t>Прибор учета №  011067148563157
 Светильников 14,
 СИП  1,130 км</t>
  </si>
  <si>
    <t>ЕАО, Биробиджанский р-н, с. Бирофельд автомобильная дорога общего пользования местного значения ул. Луговая</t>
  </si>
  <si>
    <t>ЕАО, Биробиджанский р-н, с. Бирофельд автомобильная дорога общего пользования местного значения ул. Новая</t>
  </si>
  <si>
    <t>Прибор учета №  011067147478685
(оп. 31-1-00/4)
светильников 3,
 СИП 0,300 км</t>
  </si>
  <si>
    <t>ЕАО, Биробиджанский р-н, с. Опытное Поле автомобильная дорога общего пользования местного значения ул. Нагорная,Центральная</t>
  </si>
  <si>
    <t>ЕАО, Биробиджанский р-н, с. Бирофельд автомобильная дорога общего пользования местного значения ул. Новая - Чапаева, Молодежная</t>
  </si>
  <si>
    <t>ЕАО, Биробиджанский р-н, с. Красивое автомобильная дорога общего пользования местного значения ул. Юбилейная</t>
  </si>
  <si>
    <t>Прибор учета № 011067148563367
светильников 5,
 СИП 0,006 км</t>
  </si>
  <si>
    <t>ЕАО, Биробиджанский р-н, с. Красивое автомобильная дорога общего пользования местного значения
ул. Ленина, Школьная</t>
  </si>
  <si>
    <t>ЕАО, Биробиджанский р-н, с. Бирофельда втомобильная дорога общего пользования местного значения ул. Центральная</t>
  </si>
  <si>
    <t xml:space="preserve">     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имущества, передаваемого из муниципальной собственности  муниципального образования «Бирофельдское сельское поселение» Биробиджанского муниципального района Еврейской автономной области в  муниципальную собственность муниципального образования «Биробиджанский муниципальный район» Еврейской автономной области</t>
  </si>
  <si>
    <t>Прибор учета №  012455153816116
(оп. 100-2-00/3а)
Светильников 11,
 СИП 0,500 км                                         наружное освещение улично-дорожной сети</t>
  </si>
  <si>
    <t>Прибор учета №  012455153902626
(оп. 20-1-01/2б)
Светильников 5 
 СИП  0,250 км                                        наружное освещение улично-дорожной сети</t>
  </si>
  <si>
    <t xml:space="preserve">Приложение № 1                                                                                                                 к решению Собрания депутатов                                                                                            от  .12.2021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</si>
</sst>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0" zoomScaleSheetLayoutView="70" zoomScalePageLayoutView="0" workbookViewId="0" topLeftCell="A1">
      <selection activeCell="L3" sqref="L3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43.75390625" style="0" customWidth="1"/>
    <col min="4" max="4" width="64.125" style="0" customWidth="1"/>
    <col min="5" max="5" width="6.625" style="0" customWidth="1"/>
    <col min="6" max="6" width="8.625" style="0" hidden="1" customWidth="1"/>
    <col min="7" max="7" width="15.25390625" style="0" customWidth="1"/>
    <col min="8" max="8" width="13.875" style="0" hidden="1" customWidth="1"/>
    <col min="9" max="9" width="12.375" style="0" hidden="1" customWidth="1"/>
    <col min="10" max="10" width="11.25390625" style="0" hidden="1" customWidth="1"/>
    <col min="11" max="11" width="11.00390625" style="0" customWidth="1"/>
    <col min="12" max="12" width="85.375" style="0" customWidth="1"/>
  </cols>
  <sheetData>
    <row r="1" spans="11:13" ht="54" customHeight="1">
      <c r="K1" s="6"/>
      <c r="L1" s="9" t="s">
        <v>54</v>
      </c>
      <c r="M1" s="6"/>
    </row>
    <row r="2" spans="1:12" ht="69" customHeight="1">
      <c r="A2" s="10"/>
      <c r="B2" s="10"/>
      <c r="C2" s="37" t="s">
        <v>51</v>
      </c>
      <c r="D2" s="37"/>
      <c r="E2" s="37"/>
      <c r="F2" s="37"/>
      <c r="G2" s="37"/>
      <c r="H2" s="38"/>
      <c r="I2" s="38"/>
      <c r="J2" s="38"/>
      <c r="K2" s="38"/>
      <c r="L2" s="38"/>
    </row>
    <row r="3" spans="1:12" ht="62.25" customHeight="1">
      <c r="A3" s="7" t="s">
        <v>2</v>
      </c>
      <c r="B3" s="12" t="s">
        <v>3</v>
      </c>
      <c r="C3" s="12" t="s">
        <v>8</v>
      </c>
      <c r="D3" s="12" t="s">
        <v>12</v>
      </c>
      <c r="E3" s="13" t="s">
        <v>0</v>
      </c>
      <c r="F3" s="13" t="s">
        <v>6</v>
      </c>
      <c r="G3" s="14" t="s">
        <v>9</v>
      </c>
      <c r="H3" s="12" t="s">
        <v>1</v>
      </c>
      <c r="I3" s="12" t="s">
        <v>4</v>
      </c>
      <c r="J3" s="8" t="s">
        <v>5</v>
      </c>
      <c r="K3" s="8" t="s">
        <v>10</v>
      </c>
      <c r="L3" s="8" t="s">
        <v>7</v>
      </c>
    </row>
    <row r="4" spans="1:12" ht="12.75">
      <c r="A4" s="2">
        <v>1</v>
      </c>
      <c r="B4" s="1">
        <v>2</v>
      </c>
      <c r="C4" s="1">
        <v>3</v>
      </c>
      <c r="D4" s="2">
        <v>4</v>
      </c>
      <c r="E4" s="1">
        <v>5</v>
      </c>
      <c r="F4" s="1"/>
      <c r="G4" s="1">
        <v>6</v>
      </c>
      <c r="H4" s="2">
        <v>7</v>
      </c>
      <c r="I4" s="3">
        <v>8</v>
      </c>
      <c r="J4" s="4"/>
      <c r="K4" s="2">
        <v>7</v>
      </c>
      <c r="L4" s="5">
        <v>8</v>
      </c>
    </row>
    <row r="5" spans="1:12" ht="63" customHeight="1">
      <c r="A5" s="15">
        <v>1</v>
      </c>
      <c r="B5" s="16">
        <v>23001</v>
      </c>
      <c r="C5" s="32" t="s">
        <v>37</v>
      </c>
      <c r="D5" s="17" t="s">
        <v>16</v>
      </c>
      <c r="E5" s="1"/>
      <c r="F5" s="26"/>
      <c r="G5" s="2">
        <v>1</v>
      </c>
      <c r="H5" s="27"/>
      <c r="I5" s="28"/>
      <c r="J5" s="29"/>
      <c r="K5" s="2">
        <v>1</v>
      </c>
      <c r="L5" s="20" t="s">
        <v>14</v>
      </c>
    </row>
    <row r="6" spans="1:12" ht="60" customHeight="1">
      <c r="A6" s="15">
        <v>2</v>
      </c>
      <c r="B6" s="16">
        <v>23002</v>
      </c>
      <c r="C6" s="32" t="s">
        <v>38</v>
      </c>
      <c r="D6" s="17" t="s">
        <v>17</v>
      </c>
      <c r="E6" s="1"/>
      <c r="F6" s="26"/>
      <c r="G6" s="2">
        <v>1</v>
      </c>
      <c r="H6" s="27"/>
      <c r="I6" s="28"/>
      <c r="J6" s="29"/>
      <c r="K6" s="2">
        <v>1</v>
      </c>
      <c r="L6" s="20" t="s">
        <v>14</v>
      </c>
    </row>
    <row r="7" spans="1:12" ht="63" customHeight="1">
      <c r="A7" s="15">
        <v>3</v>
      </c>
      <c r="B7" s="16">
        <v>23003</v>
      </c>
      <c r="C7" s="33" t="s">
        <v>39</v>
      </c>
      <c r="D7" s="17" t="s">
        <v>18</v>
      </c>
      <c r="E7" s="1"/>
      <c r="F7" s="26"/>
      <c r="G7" s="2">
        <v>1</v>
      </c>
      <c r="H7" s="27"/>
      <c r="I7" s="28"/>
      <c r="J7" s="29"/>
      <c r="K7" s="2">
        <v>1</v>
      </c>
      <c r="L7" s="20" t="s">
        <v>14</v>
      </c>
    </row>
    <row r="8" spans="1:12" ht="78.75" customHeight="1">
      <c r="A8" s="15">
        <v>4</v>
      </c>
      <c r="B8" s="16">
        <v>23004</v>
      </c>
      <c r="C8" s="33" t="s">
        <v>15</v>
      </c>
      <c r="D8" s="17" t="s">
        <v>32</v>
      </c>
      <c r="E8" s="1"/>
      <c r="F8" s="26"/>
      <c r="G8" s="2">
        <v>1</v>
      </c>
      <c r="H8" s="27"/>
      <c r="I8" s="28"/>
      <c r="J8" s="29"/>
      <c r="K8" s="2">
        <v>1</v>
      </c>
      <c r="L8" s="20" t="s">
        <v>14</v>
      </c>
    </row>
    <row r="9" spans="1:12" ht="79.5" customHeight="1">
      <c r="A9" s="2">
        <v>5</v>
      </c>
      <c r="B9" s="16">
        <v>23005</v>
      </c>
      <c r="C9" s="33" t="s">
        <v>19</v>
      </c>
      <c r="D9" s="17" t="s">
        <v>32</v>
      </c>
      <c r="E9" s="1"/>
      <c r="F9" s="26"/>
      <c r="G9" s="2">
        <v>1</v>
      </c>
      <c r="H9" s="27"/>
      <c r="I9" s="28"/>
      <c r="J9" s="29"/>
      <c r="K9" s="2">
        <v>1</v>
      </c>
      <c r="L9" s="20" t="s">
        <v>14</v>
      </c>
    </row>
    <row r="10" spans="1:12" ht="57" customHeight="1">
      <c r="A10" s="2">
        <v>6</v>
      </c>
      <c r="B10" s="16">
        <v>23006</v>
      </c>
      <c r="C10" s="33" t="s">
        <v>20</v>
      </c>
      <c r="D10" s="17" t="s">
        <v>40</v>
      </c>
      <c r="E10" s="1"/>
      <c r="F10" s="26"/>
      <c r="G10" s="2">
        <v>1</v>
      </c>
      <c r="H10" s="27"/>
      <c r="I10" s="28"/>
      <c r="J10" s="29"/>
      <c r="K10" s="2">
        <v>1</v>
      </c>
      <c r="L10" s="20" t="s">
        <v>14</v>
      </c>
    </row>
    <row r="11" spans="1:12" ht="57" customHeight="1">
      <c r="A11" s="2">
        <v>7</v>
      </c>
      <c r="B11" s="16">
        <v>23007</v>
      </c>
      <c r="C11" s="33" t="s">
        <v>21</v>
      </c>
      <c r="D11" s="17" t="s">
        <v>31</v>
      </c>
      <c r="E11" s="1"/>
      <c r="F11" s="26"/>
      <c r="G11" s="2">
        <v>1</v>
      </c>
      <c r="H11" s="27"/>
      <c r="I11" s="28"/>
      <c r="J11" s="29"/>
      <c r="K11" s="2">
        <v>1</v>
      </c>
      <c r="L11" s="20" t="s">
        <v>14</v>
      </c>
    </row>
    <row r="12" spans="1:12" ht="73.5" customHeight="1">
      <c r="A12" s="2">
        <v>8</v>
      </c>
      <c r="B12" s="16">
        <v>23008</v>
      </c>
      <c r="C12" s="33" t="s">
        <v>41</v>
      </c>
      <c r="D12" s="17" t="s">
        <v>43</v>
      </c>
      <c r="E12" s="1"/>
      <c r="F12" s="26"/>
      <c r="G12" s="2">
        <v>1</v>
      </c>
      <c r="H12" s="27"/>
      <c r="I12" s="28"/>
      <c r="J12" s="29"/>
      <c r="K12" s="2">
        <v>1</v>
      </c>
      <c r="L12" s="20" t="s">
        <v>14</v>
      </c>
    </row>
    <row r="13" spans="1:12" ht="72" customHeight="1">
      <c r="A13" s="2">
        <v>9</v>
      </c>
      <c r="B13" s="16">
        <v>23009</v>
      </c>
      <c r="C13" s="33" t="s">
        <v>22</v>
      </c>
      <c r="D13" s="17" t="s">
        <v>33</v>
      </c>
      <c r="E13" s="1"/>
      <c r="F13" s="26"/>
      <c r="G13" s="2">
        <v>1</v>
      </c>
      <c r="H13" s="27"/>
      <c r="I13" s="28"/>
      <c r="J13" s="29"/>
      <c r="K13" s="2">
        <v>1</v>
      </c>
      <c r="L13" s="20" t="s">
        <v>14</v>
      </c>
    </row>
    <row r="14" spans="1:12" ht="72" customHeight="1">
      <c r="A14" s="2">
        <v>10</v>
      </c>
      <c r="B14" s="16">
        <v>23010</v>
      </c>
      <c r="C14" s="33" t="s">
        <v>29</v>
      </c>
      <c r="D14" s="17" t="s">
        <v>33</v>
      </c>
      <c r="E14" s="1"/>
      <c r="F14" s="26"/>
      <c r="G14" s="2">
        <v>1</v>
      </c>
      <c r="H14" s="27"/>
      <c r="I14" s="28"/>
      <c r="J14" s="29"/>
      <c r="K14" s="2">
        <v>1</v>
      </c>
      <c r="L14" s="20" t="s">
        <v>14</v>
      </c>
    </row>
    <row r="15" spans="1:12" ht="66.75" customHeight="1">
      <c r="A15" s="2">
        <v>11</v>
      </c>
      <c r="B15" s="16">
        <v>23011</v>
      </c>
      <c r="C15" s="33" t="s">
        <v>30</v>
      </c>
      <c r="D15" s="17" t="s">
        <v>42</v>
      </c>
      <c r="E15" s="1"/>
      <c r="F15" s="26"/>
      <c r="G15" s="2">
        <v>1</v>
      </c>
      <c r="H15" s="27"/>
      <c r="I15" s="28"/>
      <c r="J15" s="29"/>
      <c r="K15" s="2">
        <v>1</v>
      </c>
      <c r="L15" s="20" t="s">
        <v>14</v>
      </c>
    </row>
    <row r="16" spans="1:12" ht="76.5" customHeight="1">
      <c r="A16" s="2">
        <v>12</v>
      </c>
      <c r="B16" s="16">
        <v>23012</v>
      </c>
      <c r="C16" s="33" t="s">
        <v>44</v>
      </c>
      <c r="D16" s="17" t="s">
        <v>34</v>
      </c>
      <c r="E16" s="1"/>
      <c r="F16" s="26"/>
      <c r="G16" s="2">
        <v>1</v>
      </c>
      <c r="H16" s="27"/>
      <c r="I16" s="28"/>
      <c r="J16" s="29"/>
      <c r="K16" s="2">
        <v>1</v>
      </c>
      <c r="L16" s="20" t="s">
        <v>14</v>
      </c>
    </row>
    <row r="17" spans="1:12" ht="78.75" customHeight="1">
      <c r="A17" s="2">
        <v>13</v>
      </c>
      <c r="B17" s="16">
        <v>23013</v>
      </c>
      <c r="C17" s="33" t="s">
        <v>23</v>
      </c>
      <c r="D17" s="17" t="s">
        <v>46</v>
      </c>
      <c r="E17" s="1"/>
      <c r="F17" s="26"/>
      <c r="G17" s="2">
        <v>1</v>
      </c>
      <c r="H17" s="27"/>
      <c r="I17" s="28"/>
      <c r="J17" s="29"/>
      <c r="K17" s="2">
        <v>1</v>
      </c>
      <c r="L17" s="20" t="s">
        <v>14</v>
      </c>
    </row>
    <row r="18" spans="1:12" ht="75.75" customHeight="1">
      <c r="A18" s="2">
        <v>14</v>
      </c>
      <c r="B18" s="16">
        <v>23014</v>
      </c>
      <c r="C18" s="33" t="s">
        <v>24</v>
      </c>
      <c r="D18" s="17" t="s">
        <v>35</v>
      </c>
      <c r="E18" s="1"/>
      <c r="F18" s="26"/>
      <c r="G18" s="2">
        <v>1</v>
      </c>
      <c r="H18" s="27"/>
      <c r="I18" s="28"/>
      <c r="J18" s="29"/>
      <c r="K18" s="2">
        <v>1</v>
      </c>
      <c r="L18" s="20" t="s">
        <v>14</v>
      </c>
    </row>
    <row r="19" spans="1:12" ht="78.75" customHeight="1">
      <c r="A19" s="2">
        <v>15</v>
      </c>
      <c r="B19" s="16">
        <v>23015</v>
      </c>
      <c r="C19" s="33" t="s">
        <v>25</v>
      </c>
      <c r="D19" s="17" t="s">
        <v>35</v>
      </c>
      <c r="E19" s="1"/>
      <c r="F19" s="26"/>
      <c r="G19" s="2">
        <v>1</v>
      </c>
      <c r="H19" s="27"/>
      <c r="I19" s="28"/>
      <c r="J19" s="29"/>
      <c r="K19" s="2">
        <v>1</v>
      </c>
      <c r="L19" s="20" t="s">
        <v>14</v>
      </c>
    </row>
    <row r="20" spans="1:12" ht="58.5" customHeight="1" thickBot="1">
      <c r="A20" s="2">
        <v>16</v>
      </c>
      <c r="B20" s="16">
        <v>23016</v>
      </c>
      <c r="C20" s="33" t="s">
        <v>26</v>
      </c>
      <c r="D20" s="17" t="s">
        <v>45</v>
      </c>
      <c r="E20" s="1"/>
      <c r="F20" s="26"/>
      <c r="G20" s="2">
        <v>1</v>
      </c>
      <c r="H20" s="27"/>
      <c r="I20" s="28"/>
      <c r="J20" s="29"/>
      <c r="K20" s="2">
        <v>1</v>
      </c>
      <c r="L20" s="20" t="s">
        <v>14</v>
      </c>
    </row>
    <row r="21" spans="1:12" ht="117.75" customHeight="1" thickBot="1">
      <c r="A21" s="15">
        <v>17</v>
      </c>
      <c r="B21" s="16">
        <v>23017</v>
      </c>
      <c r="C21" s="30" t="s">
        <v>52</v>
      </c>
      <c r="D21" s="17" t="s">
        <v>33</v>
      </c>
      <c r="E21" s="18"/>
      <c r="F21" s="19"/>
      <c r="G21" s="2">
        <v>580551.51</v>
      </c>
      <c r="H21" s="27"/>
      <c r="I21" s="28"/>
      <c r="J21" s="29"/>
      <c r="K21" s="36">
        <v>9695.2</v>
      </c>
      <c r="L21" s="20" t="s">
        <v>14</v>
      </c>
    </row>
    <row r="22" spans="1:12" ht="120" customHeight="1" thickBot="1">
      <c r="A22" s="15">
        <v>18</v>
      </c>
      <c r="B22" s="16">
        <v>23018</v>
      </c>
      <c r="C22" s="30" t="s">
        <v>53</v>
      </c>
      <c r="D22" s="17" t="s">
        <v>50</v>
      </c>
      <c r="E22" s="18"/>
      <c r="F22" s="19"/>
      <c r="G22" s="2">
        <v>290275.75</v>
      </c>
      <c r="H22" s="27"/>
      <c r="I22" s="28"/>
      <c r="J22" s="29"/>
      <c r="K22" s="36">
        <v>4847.6</v>
      </c>
      <c r="L22" s="20" t="s">
        <v>14</v>
      </c>
    </row>
    <row r="23" spans="1:12" ht="65.25" customHeight="1" thickBot="1">
      <c r="A23" s="15">
        <v>19</v>
      </c>
      <c r="B23" s="16">
        <v>23020</v>
      </c>
      <c r="C23" s="30" t="s">
        <v>27</v>
      </c>
      <c r="D23" s="17" t="s">
        <v>36</v>
      </c>
      <c r="E23" s="18"/>
      <c r="F23" s="19"/>
      <c r="G23" s="2">
        <v>1</v>
      </c>
      <c r="H23" s="27"/>
      <c r="I23" s="28"/>
      <c r="J23" s="29"/>
      <c r="K23" s="2">
        <v>1</v>
      </c>
      <c r="L23" s="20" t="s">
        <v>14</v>
      </c>
    </row>
    <row r="24" spans="1:12" ht="61.5" customHeight="1" thickBot="1">
      <c r="A24" s="15">
        <v>20</v>
      </c>
      <c r="B24" s="16">
        <v>23021</v>
      </c>
      <c r="C24" s="30" t="s">
        <v>28</v>
      </c>
      <c r="D24" s="17" t="s">
        <v>47</v>
      </c>
      <c r="E24" s="18"/>
      <c r="F24" s="19"/>
      <c r="G24" s="2">
        <v>1</v>
      </c>
      <c r="H24" s="27"/>
      <c r="I24" s="28"/>
      <c r="J24" s="29"/>
      <c r="K24" s="2">
        <v>1</v>
      </c>
      <c r="L24" s="20" t="s">
        <v>14</v>
      </c>
    </row>
    <row r="25" spans="1:12" ht="60.75" customHeight="1" thickBot="1">
      <c r="A25" s="15">
        <v>21</v>
      </c>
      <c r="B25" s="16">
        <v>23022</v>
      </c>
      <c r="C25" s="30" t="s">
        <v>48</v>
      </c>
      <c r="D25" s="17" t="s">
        <v>49</v>
      </c>
      <c r="E25" s="18"/>
      <c r="F25" s="19"/>
      <c r="G25" s="2">
        <v>1</v>
      </c>
      <c r="H25" s="27"/>
      <c r="I25" s="28"/>
      <c r="J25" s="29"/>
      <c r="K25" s="2">
        <v>1</v>
      </c>
      <c r="L25" s="20" t="s">
        <v>14</v>
      </c>
    </row>
    <row r="26" spans="1:12" ht="36" customHeight="1" thickBot="1">
      <c r="A26" s="15"/>
      <c r="B26" s="15"/>
      <c r="C26" s="21" t="s">
        <v>11</v>
      </c>
      <c r="D26" s="22" t="s">
        <v>13</v>
      </c>
      <c r="E26" s="23"/>
      <c r="F26" s="24"/>
      <c r="G26" s="35">
        <f>SUM(G5:G25)</f>
        <v>870846.26</v>
      </c>
      <c r="H26" s="25" t="e">
        <f>SUM(#REF!)</f>
        <v>#REF!</v>
      </c>
      <c r="I26" s="25" t="e">
        <f>SUM(#REF!)</f>
        <v>#REF!</v>
      </c>
      <c r="J26" s="25" t="e">
        <f>SUM(#REF!)</f>
        <v>#REF!</v>
      </c>
      <c r="K26" s="35">
        <f>SUM(K5:K25)</f>
        <v>14561.800000000001</v>
      </c>
      <c r="L26" s="15"/>
    </row>
    <row r="27" spans="4:11" ht="15">
      <c r="D27" s="31"/>
      <c r="G27" s="34"/>
      <c r="H27" s="11"/>
      <c r="I27" s="11"/>
      <c r="J27" s="11"/>
      <c r="K27" s="11"/>
    </row>
  </sheetData>
  <sheetProtection/>
  <mergeCells count="1">
    <mergeCell ref="C2:L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2021-07-08T01:10:57Z</cp:lastPrinted>
  <dcterms:created xsi:type="dcterms:W3CDTF">2007-02-28T05:59:35Z</dcterms:created>
  <dcterms:modified xsi:type="dcterms:W3CDTF">2021-12-05T22:37:40Z</dcterms:modified>
  <cp:category/>
  <cp:version/>
  <cp:contentType/>
  <cp:contentStatus/>
</cp:coreProperties>
</file>