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1.01-31.12 2019г" sheetId="1" r:id="rId1"/>
  </sheets>
  <definedNames>
    <definedName name="_xlnm.Print_Area" localSheetId="0">'01.01-31.12 2019г'!$A$1:$H$64</definedName>
  </definedNames>
  <calcPr calcId="124519"/>
  <fileRecoveryPr autoRecover="0"/>
</workbook>
</file>

<file path=xl/calcChain.xml><?xml version="1.0" encoding="utf-8"?>
<calcChain xmlns="http://schemas.openxmlformats.org/spreadsheetml/2006/main">
  <c r="G11" i="1"/>
  <c r="G60" l="1"/>
  <c r="G12"/>
  <c r="G13" s="1"/>
  <c r="G14" s="1"/>
</calcChain>
</file>

<file path=xl/sharedStrings.xml><?xml version="1.0" encoding="utf-8"?>
<sst xmlns="http://schemas.openxmlformats.org/spreadsheetml/2006/main" count="274" uniqueCount="164">
  <si>
    <t>№ п/п</t>
  </si>
  <si>
    <t>г.Биробиджан ул.Ш-А,30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</si>
  <si>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</si>
  <si>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</si>
  <si>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</si>
  <si>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</si>
  <si>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</si>
  <si>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</si>
  <si>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директор</t>
  </si>
  <si>
    <t>ИП Искра А.П. ИНН 790100015409</t>
  </si>
  <si>
    <t>ИП Синягин Андрей Сергеевич ИНН 790104045002</t>
  </si>
  <si>
    <t>с.Птичник ул.Советская,139</t>
  </si>
  <si>
    <t>ООО "ПОЖСЕРВИС" ИНН 7901100660</t>
  </si>
  <si>
    <t>ООО "Техподдержка" ИНН 7901543630</t>
  </si>
  <si>
    <t>ООО "Кедр" ИНН 7901529427</t>
  </si>
  <si>
    <t>ИП Наумкина Ольга Борисовна ИНН 790600033678</t>
  </si>
  <si>
    <t>ИТОГО</t>
  </si>
  <si>
    <t>Дата и номер контракта (договора)</t>
  </si>
  <si>
    <t>заправка картриджа</t>
  </si>
  <si>
    <t>Исполнитель: Варакина С.В. 78-429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</si>
  <si>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</si>
  <si>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г.Биробиджан ул.Горького ,16</t>
  </si>
  <si>
    <t>г.Биробиджан ул. Пионерская,67</t>
  </si>
  <si>
    <t>ООО "ДНС Ритейл" ИНН 2540167061</t>
  </si>
  <si>
    <t>г.Биробиджан ул. Советская 44</t>
  </si>
  <si>
    <t>Марков Александр Дмитриевич ИНН 790600334675</t>
  </si>
  <si>
    <t>Калинин Александр Петрович ИНН 790600013061</t>
  </si>
  <si>
    <t>Смирнов Евгений Валентинович ИНН 790600335301</t>
  </si>
  <si>
    <t>канцелярские принадлежности</t>
  </si>
  <si>
    <t>топка котлов твердым топливом, обслуживание их в культурно-бытовых, служебных помещениях, помещениях ФАП и магазина в с.Алексеевка</t>
  </si>
  <si>
    <t>договору № 1 от 01.01.2019</t>
  </si>
  <si>
    <t>ЕАО, с.Алексеевка ул.Партизанская д.15 кв.1</t>
  </si>
  <si>
    <t>договору № 2 от 01.01.2019</t>
  </si>
  <si>
    <t>ЕАО, с.Алексеевка ул.Партизанская д.3 кв 1</t>
  </si>
  <si>
    <t>договору № 3 от 01.01.2019</t>
  </si>
  <si>
    <t>ЕАО,с.Алексеевка ул.Партизанская д.20 кв.1</t>
  </si>
  <si>
    <t>договору № 4 от 01.01.2019</t>
  </si>
  <si>
    <t>Гимакаев Владимир Иванович ИНН790600948932</t>
  </si>
  <si>
    <t>ЕАО, с.Алексеевка ул.Школьная д.6</t>
  </si>
  <si>
    <t>топка котлов твердым топливом, обслуживание их в культурно-бытовых, служебных помещениях в с.Опытное поле</t>
  </si>
  <si>
    <t>договору № 5   от 01.01.2019</t>
  </si>
  <si>
    <t>Зеленцов Андрей Ярославович ИНН790600304663</t>
  </si>
  <si>
    <t>ЕАО,с.Опытное поле ул.Нагорная д.3 кв.2</t>
  </si>
  <si>
    <t>договору № 6 от 01.01.2019</t>
  </si>
  <si>
    <t>Тягунов Станислав Сергеевич ИНН790601330384</t>
  </si>
  <si>
    <t>ЕАО, с.Опытное поле ул.Дорожная д.5 кв.2</t>
  </si>
  <si>
    <t>автоуслуги</t>
  </si>
  <si>
    <t>договор 03/09/2018-5 от 03.09.2018</t>
  </si>
  <si>
    <t xml:space="preserve"> договор 03/09/2018-4 от 03.09.2018</t>
  </si>
  <si>
    <t>ООО "ЭкоПроф" ИНН 7901537756</t>
  </si>
  <si>
    <t>г.Биробиджан ул.Ленина 12</t>
  </si>
  <si>
    <t>подарочная продукция, хозматериалы</t>
  </si>
  <si>
    <t>техобслуживание пож.сигнализации</t>
  </si>
  <si>
    <t>огнетушители</t>
  </si>
  <si>
    <t>ЕАО, г.Биробиджан ул.Советсткая,44</t>
  </si>
  <si>
    <t>ИП Синягин А.С. ИНН 790104045002</t>
  </si>
  <si>
    <t>договор 03/09/2018-4 от 03.09.2018</t>
  </si>
  <si>
    <t>уголь Красноярский 2БПКО</t>
  </si>
  <si>
    <t>договор 03/09/2018-2 от 03.09.2018</t>
  </si>
  <si>
    <t>оповещатель</t>
  </si>
  <si>
    <t>г.Биробиджан ул.Советская,139</t>
  </si>
  <si>
    <t>ткань</t>
  </si>
  <si>
    <t>договор б/н от 14.02.2019</t>
  </si>
  <si>
    <t>договор № 29 от 24.01.2019</t>
  </si>
  <si>
    <t>договор № 2 от 24.01.2019</t>
  </si>
  <si>
    <t>разработка экологической документации</t>
  </si>
  <si>
    <t>договор № 08 от 21.01.2019</t>
  </si>
  <si>
    <t>договор № 834 от 17.12.2018</t>
  </si>
  <si>
    <t>договор № 192 от 18.12.2018</t>
  </si>
  <si>
    <t>договор № 13 от 07.12.2018</t>
  </si>
  <si>
    <t>продукты питания</t>
  </si>
  <si>
    <t>договор № 14 от 07.12.2018</t>
  </si>
  <si>
    <t>г.Биробиджан ул.Ленина,32</t>
  </si>
  <si>
    <t>договор № 375 от 22.03.2019</t>
  </si>
  <si>
    <t>перезарядка огнетушителей</t>
  </si>
  <si>
    <t>договор № 409 от 07.05.2019</t>
  </si>
  <si>
    <t>печать фотографий</t>
  </si>
  <si>
    <t>договор б/н от 19.04.2019</t>
  </si>
  <si>
    <t>ИП Мишукова Наталья Алесандровна ИНН790152538625</t>
  </si>
  <si>
    <t>г.Биробиджан, ул.Шолом-Алейхема,6</t>
  </si>
  <si>
    <t>г.Биробиджан ул. Советская, 44</t>
  </si>
  <si>
    <t>автотранспорные услуги по перевозке грузов</t>
  </si>
  <si>
    <t>договор № САС-13-19 от 13.05.2019</t>
  </si>
  <si>
    <t>г.Хабаровск ул.Служебная, д.15 А кв.40</t>
  </si>
  <si>
    <t>шебень</t>
  </si>
  <si>
    <t>договор поставки № БВС-24-19 от 13.05.2019</t>
  </si>
  <si>
    <t>ООО "Передвижная механизированная колонна "Биробиджанводстрой" ИНН 7906000764</t>
  </si>
  <si>
    <t>г.Хабаровск, ул.Автономная, 3А</t>
  </si>
  <si>
    <t>услуги по обучению по охране труда</t>
  </si>
  <si>
    <t>ОГБУ Центр условий и охраны труда" ИНН 7901531673</t>
  </si>
  <si>
    <t>г.Биробиджан ул.Трансформаторная,3</t>
  </si>
  <si>
    <t>договор № 217 от 26.06.2019</t>
  </si>
  <si>
    <t>ОГАУ "Издательский дом "Биробиджан" ИНН 7901533871</t>
  </si>
  <si>
    <t>билеты для мероприятий</t>
  </si>
  <si>
    <t>сч 747 от 25.06.2019</t>
  </si>
  <si>
    <t>договор 447 от 28.05.2019</t>
  </si>
  <si>
    <t>табло "Выход"</t>
  </si>
  <si>
    <t>Рыбакова Ирина Николаевна ИНН 790600201308</t>
  </si>
  <si>
    <t>г.Биробиджан ул.Пионерская,д.17 офис 6</t>
  </si>
  <si>
    <t>опрессовка системы отопление</t>
  </si>
  <si>
    <t>ООО "УК" Луч" ИНН 7901549092</t>
  </si>
  <si>
    <t xml:space="preserve">окашивание территории ДК, демонтаж крыльца эковыхода, установка крыльца </t>
  </si>
  <si>
    <t>договору № 8   от 01.07.2019</t>
  </si>
  <si>
    <t>окашивание территории ДК</t>
  </si>
  <si>
    <t>договору № 7   от 01.07.2019</t>
  </si>
  <si>
    <t>ЕАО,с.Красивое, ул.Новая д.20 кв.1</t>
  </si>
  <si>
    <t>уборка помещения и прилегающей территории ДК</t>
  </si>
  <si>
    <t>договору № 9  от 09.08.2019</t>
  </si>
  <si>
    <t>Тягунова Алина Константиновна ИНН 790600304737</t>
  </si>
  <si>
    <t>ЕАО,с.Опытное поле ул.Нагорная д.3 кв.1</t>
  </si>
  <si>
    <t>ремонт ноутбука</t>
  </si>
  <si>
    <t>сч 106 от 18.09.2019</t>
  </si>
  <si>
    <t>ИП Петин Виктор Николаевич ИНН 790100590906</t>
  </si>
  <si>
    <t>г.Биробиджан ул.Пионерская,д.29 ко.А.кв.30</t>
  </si>
  <si>
    <t xml:space="preserve">огнезащитная обработка деревянных конструкций кровли на объектах филиалов </t>
  </si>
  <si>
    <t>услуги по обучению по пожарно-техническому минимуму</t>
  </si>
  <si>
    <t>картридж</t>
  </si>
  <si>
    <t>г.Владивосток проспект 100-летия Владивостока, д155 корпус 3 офис 5</t>
  </si>
  <si>
    <t>договор № 588 от 01.08.2019</t>
  </si>
  <si>
    <t>аккумулятор, релейный усилитель</t>
  </si>
  <si>
    <t>договор № А-ОО250084 от 02.08.2019</t>
  </si>
  <si>
    <t>договор № 17 от 24.06.2019</t>
  </si>
  <si>
    <t xml:space="preserve">договор № 496 от 15.08.2019 от 11.09.2019 </t>
  </si>
  <si>
    <t>договору № 12 от 17.10.2019</t>
  </si>
  <si>
    <t>договору № 13 от 18.10.2019</t>
  </si>
  <si>
    <t>договору № 11 от 16.10.2019</t>
  </si>
  <si>
    <t>Матвеев Владимир Александрович ИНН 790614168001</t>
  </si>
  <si>
    <t>ЕАО,с.Алексеевка ул.Новая д.2 кв.2</t>
  </si>
  <si>
    <t>договору № 10 от 15.10.2019</t>
  </si>
  <si>
    <t>договору № 14  от 21.10.2019</t>
  </si>
  <si>
    <t>договору № 15 от 22.10.2019</t>
  </si>
  <si>
    <t>приобретение угля</t>
  </si>
  <si>
    <t>договор № 5/10-19/1 от 15.10.2019</t>
  </si>
  <si>
    <t>ИП Алексеев Сергей Михайлович ИНН 272209892973</t>
  </si>
  <si>
    <t>ЕАО, г.Биробиджан ул.Новогодняя,10</t>
  </si>
  <si>
    <t>услуги по доставке и перевалке угля</t>
  </si>
  <si>
    <t>договор № 5/10-2019 от 15.10.2019</t>
  </si>
  <si>
    <t>ООО "Трансуголь 79" ИНН 7901549303</t>
  </si>
  <si>
    <t>приобретение электросчетчика</t>
  </si>
  <si>
    <t>договор № ГЛ-308 от 17.10.2019</t>
  </si>
  <si>
    <t>ООО "Гидролюкс" ИНН 27210905010</t>
  </si>
  <si>
    <t>г.Хабаровск ул.Гамарника, д.82</t>
  </si>
  <si>
    <t>договор № 697 от 26.09.2019</t>
  </si>
  <si>
    <t>договор № ХПЦ021139 от 17.10.2019</t>
  </si>
  <si>
    <t>ИП Красюк Валентина Алексеевна ИНН 272211926669</t>
  </si>
  <si>
    <t>г.Хабаровск ул.Первомайская, д.11 кв.29</t>
  </si>
  <si>
    <t>договор 119  от 04.09.2019</t>
  </si>
  <si>
    <t>договор 316 от 04.09.2019</t>
  </si>
  <si>
    <t>демонтаж и монтаж электросчетчика в биб-ки с.Бирофельд</t>
  </si>
  <si>
    <t>договор № 16 от 01.12.2019</t>
  </si>
  <si>
    <t>Мастицкий Игорь Викторович ИНН 790601166286</t>
  </si>
  <si>
    <t>с.Бирофельд ул.Центральная 8/8</t>
  </si>
  <si>
    <t>потребление тепловой энергии</t>
  </si>
  <si>
    <t>ГП ЕАО "Облэнергоремонт плюс" ИНН 7901547930</t>
  </si>
  <si>
    <t>г.Биробиджан ул Кавалерийская,21А</t>
  </si>
  <si>
    <t>дневник учета работы библиотеки</t>
  </si>
  <si>
    <t>сч 1138 от 26.12.2019</t>
  </si>
  <si>
    <t>контракт № ТЭ-1201/19 от 01.12.2019</t>
  </si>
  <si>
    <t>сч 1138 от 26.09.2019</t>
  </si>
  <si>
    <t xml:space="preserve">билеты </t>
  </si>
  <si>
    <t>договор 774 от 09.12.2019</t>
  </si>
  <si>
    <t>Муниципальным казенным учреждением "Поселенческий Дом культуры с.Бирофельд" МО "Бирофельдское сельское поселение" Биробиджанкого муниципального района   за период с 01.01.2019 по 31.12.2019год</t>
  </si>
  <si>
    <t>Исполняющий обязанности директора</t>
  </si>
  <si>
    <t>Г.Я.Яцкив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</si>
</sst>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Font="1"/>
    <xf numFmtId="2" fontId="0" fillId="2" borderId="1" xfId="0" applyNumberFormat="1" applyFont="1" applyFill="1" applyBorder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0" fontId="3" fillId="0" borderId="1" xfId="0" applyFont="1" applyBorder="1"/>
    <xf numFmtId="2" fontId="0" fillId="0" borderId="1" xfId="0" applyNumberFormat="1" applyFont="1" applyBorder="1"/>
    <xf numFmtId="0" fontId="2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0" fillId="0" borderId="0" xfId="0" applyFont="1" applyAlignment="1"/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topLeftCell="B3" workbookViewId="0">
      <selection activeCell="F70" sqref="F70"/>
    </sheetView>
  </sheetViews>
  <sheetFormatPr defaultRowHeight="1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12.42578125" customWidth="1"/>
  </cols>
  <sheetData>
    <row r="1" spans="2:9" hidden="1"/>
    <row r="2" spans="2:9" hidden="1"/>
    <row r="3" spans="2:9" ht="15.75">
      <c r="B3" s="36" t="s">
        <v>2</v>
      </c>
      <c r="C3" s="36"/>
      <c r="D3" s="36"/>
      <c r="E3" s="36"/>
      <c r="F3" s="36"/>
      <c r="G3" s="36"/>
      <c r="H3" s="36"/>
    </row>
    <row r="4" spans="2:9" ht="31.5" customHeight="1">
      <c r="B4" s="37" t="s">
        <v>161</v>
      </c>
      <c r="C4" s="37"/>
      <c r="D4" s="37"/>
      <c r="E4" s="37"/>
      <c r="F4" s="37"/>
      <c r="G4" s="37"/>
      <c r="H4" s="37"/>
    </row>
    <row r="5" spans="2:9" ht="45.75" customHeight="1">
      <c r="B5" s="37" t="s">
        <v>20</v>
      </c>
      <c r="C5" s="37"/>
      <c r="D5" s="37"/>
      <c r="E5" s="37"/>
      <c r="F5" s="37"/>
      <c r="G5" s="37"/>
      <c r="H5" s="37"/>
    </row>
    <row r="6" spans="2:9" ht="18.75">
      <c r="B6" s="2"/>
      <c r="C6" s="3"/>
      <c r="D6" s="3"/>
      <c r="E6" s="3"/>
      <c r="F6" s="2"/>
      <c r="G6" s="2"/>
      <c r="H6" s="2"/>
    </row>
    <row r="7" spans="2:9" ht="50.25" customHeight="1">
      <c r="B7" s="4" t="s">
        <v>0</v>
      </c>
      <c r="C7" s="4" t="s">
        <v>3</v>
      </c>
      <c r="D7" s="4" t="s">
        <v>17</v>
      </c>
      <c r="E7" s="4" t="s">
        <v>4</v>
      </c>
      <c r="F7" s="4" t="s">
        <v>5</v>
      </c>
      <c r="G7" s="4" t="s">
        <v>6</v>
      </c>
      <c r="H7" s="4" t="s">
        <v>7</v>
      </c>
      <c r="I7" s="1"/>
    </row>
    <row r="8" spans="2:9" ht="51" customHeight="1">
      <c r="B8" s="7">
        <v>1</v>
      </c>
      <c r="C8" s="15" t="s">
        <v>28</v>
      </c>
      <c r="D8" s="16" t="s">
        <v>64</v>
      </c>
      <c r="E8" s="16" t="s">
        <v>9</v>
      </c>
      <c r="F8" s="16" t="s">
        <v>21</v>
      </c>
      <c r="G8" s="17">
        <v>9199</v>
      </c>
      <c r="H8" s="18" t="s">
        <v>8</v>
      </c>
    </row>
    <row r="9" spans="2:9" ht="79.5" customHeight="1">
      <c r="B9" s="7">
        <v>2</v>
      </c>
      <c r="C9" s="8" t="s">
        <v>29</v>
      </c>
      <c r="D9" s="6" t="s">
        <v>30</v>
      </c>
      <c r="E9" s="8" t="s">
        <v>27</v>
      </c>
      <c r="F9" s="8" t="s">
        <v>31</v>
      </c>
      <c r="G9" s="14">
        <v>91756.03</v>
      </c>
      <c r="H9" s="5" t="s">
        <v>8</v>
      </c>
    </row>
    <row r="10" spans="2:9" ht="83.25" customHeight="1">
      <c r="B10" s="7">
        <v>3</v>
      </c>
      <c r="C10" s="8" t="s">
        <v>29</v>
      </c>
      <c r="D10" s="6" t="s">
        <v>32</v>
      </c>
      <c r="E10" s="8" t="s">
        <v>26</v>
      </c>
      <c r="F10" s="8" t="s">
        <v>33</v>
      </c>
      <c r="G10" s="14">
        <v>91756.03</v>
      </c>
      <c r="H10" s="5" t="s">
        <v>8</v>
      </c>
    </row>
    <row r="11" spans="2:9" ht="77.25" customHeight="1">
      <c r="B11" s="7">
        <v>4</v>
      </c>
      <c r="C11" s="8" t="s">
        <v>29</v>
      </c>
      <c r="D11" s="6" t="s">
        <v>34</v>
      </c>
      <c r="E11" s="8" t="s">
        <v>25</v>
      </c>
      <c r="F11" s="8" t="s">
        <v>35</v>
      </c>
      <c r="G11" s="14">
        <f>G10</f>
        <v>91756.03</v>
      </c>
      <c r="H11" s="5" t="s">
        <v>8</v>
      </c>
    </row>
    <row r="12" spans="2:9" ht="79.5" customHeight="1">
      <c r="B12" s="7">
        <v>5</v>
      </c>
      <c r="C12" s="8" t="s">
        <v>29</v>
      </c>
      <c r="D12" s="6" t="s">
        <v>36</v>
      </c>
      <c r="E12" s="8" t="s">
        <v>37</v>
      </c>
      <c r="F12" s="8" t="s">
        <v>38</v>
      </c>
      <c r="G12" s="14">
        <f>G11</f>
        <v>91756.03</v>
      </c>
      <c r="H12" s="5" t="s">
        <v>8</v>
      </c>
    </row>
    <row r="13" spans="2:9" ht="65.25" customHeight="1">
      <c r="B13" s="7">
        <v>6</v>
      </c>
      <c r="C13" s="8" t="s">
        <v>39</v>
      </c>
      <c r="D13" s="6" t="s">
        <v>40</v>
      </c>
      <c r="E13" s="8" t="s">
        <v>41</v>
      </c>
      <c r="F13" s="8" t="s">
        <v>42</v>
      </c>
      <c r="G13" s="14">
        <f>G12</f>
        <v>91756.03</v>
      </c>
      <c r="H13" s="5" t="s">
        <v>8</v>
      </c>
    </row>
    <row r="14" spans="2:9" ht="66.75" customHeight="1">
      <c r="B14" s="7">
        <v>7</v>
      </c>
      <c r="C14" s="8" t="s">
        <v>39</v>
      </c>
      <c r="D14" s="6" t="s">
        <v>43</v>
      </c>
      <c r="E14" s="8" t="s">
        <v>44</v>
      </c>
      <c r="F14" s="8" t="s">
        <v>45</v>
      </c>
      <c r="G14" s="14">
        <f>G13</f>
        <v>91756.03</v>
      </c>
      <c r="H14" s="5" t="s">
        <v>8</v>
      </c>
    </row>
    <row r="15" spans="2:9" ht="51.75" customHeight="1">
      <c r="B15" s="7">
        <v>8</v>
      </c>
      <c r="C15" s="13" t="s">
        <v>46</v>
      </c>
      <c r="D15" s="8" t="s">
        <v>48</v>
      </c>
      <c r="E15" s="8" t="s">
        <v>10</v>
      </c>
      <c r="F15" s="8" t="s">
        <v>11</v>
      </c>
      <c r="G15" s="12">
        <v>13020</v>
      </c>
      <c r="H15" s="5" t="s">
        <v>8</v>
      </c>
    </row>
    <row r="16" spans="2:9" ht="50.25" customHeight="1">
      <c r="B16" s="7">
        <v>9</v>
      </c>
      <c r="C16" s="13" t="s">
        <v>46</v>
      </c>
      <c r="D16" s="8" t="s">
        <v>47</v>
      </c>
      <c r="E16" s="8" t="s">
        <v>10</v>
      </c>
      <c r="F16" s="8" t="s">
        <v>11</v>
      </c>
      <c r="G16" s="11">
        <v>11550</v>
      </c>
      <c r="H16" s="5" t="s">
        <v>8</v>
      </c>
    </row>
    <row r="17" spans="2:8" ht="59.25" customHeight="1">
      <c r="B17" s="19">
        <v>10</v>
      </c>
      <c r="C17" s="16" t="s">
        <v>65</v>
      </c>
      <c r="D17" s="16" t="s">
        <v>66</v>
      </c>
      <c r="E17" s="16" t="s">
        <v>49</v>
      </c>
      <c r="F17" s="16" t="s">
        <v>50</v>
      </c>
      <c r="G17" s="20">
        <v>1250</v>
      </c>
      <c r="H17" s="21" t="s">
        <v>8</v>
      </c>
    </row>
    <row r="18" spans="2:8" ht="59.25" customHeight="1">
      <c r="B18" s="19">
        <v>11</v>
      </c>
      <c r="C18" s="16" t="s">
        <v>70</v>
      </c>
      <c r="D18" s="22" t="s">
        <v>71</v>
      </c>
      <c r="E18" s="16" t="s">
        <v>14</v>
      </c>
      <c r="F18" s="16" t="s">
        <v>1</v>
      </c>
      <c r="G18" s="23">
        <v>9194.5</v>
      </c>
      <c r="H18" s="21" t="s">
        <v>8</v>
      </c>
    </row>
    <row r="19" spans="2:8" ht="57" customHeight="1">
      <c r="B19" s="19">
        <v>12</v>
      </c>
      <c r="C19" s="18" t="s">
        <v>51</v>
      </c>
      <c r="D19" s="22" t="s">
        <v>69</v>
      </c>
      <c r="E19" s="16" t="s">
        <v>14</v>
      </c>
      <c r="F19" s="16" t="s">
        <v>1</v>
      </c>
      <c r="G19" s="24">
        <v>19331.7</v>
      </c>
      <c r="H19" s="21" t="s">
        <v>8</v>
      </c>
    </row>
    <row r="20" spans="2:8" ht="47.25" customHeight="1">
      <c r="B20" s="19">
        <v>13</v>
      </c>
      <c r="C20" s="16" t="s">
        <v>18</v>
      </c>
      <c r="D20" s="22" t="s">
        <v>62</v>
      </c>
      <c r="E20" s="16" t="s">
        <v>13</v>
      </c>
      <c r="F20" s="16" t="s">
        <v>22</v>
      </c>
      <c r="G20" s="25">
        <v>2550</v>
      </c>
      <c r="H20" s="21" t="s">
        <v>8</v>
      </c>
    </row>
    <row r="21" spans="2:8" ht="47.25" customHeight="1">
      <c r="B21" s="19">
        <v>14</v>
      </c>
      <c r="C21" s="16" t="s">
        <v>52</v>
      </c>
      <c r="D21" s="22" t="s">
        <v>68</v>
      </c>
      <c r="E21" s="16" t="s">
        <v>12</v>
      </c>
      <c r="F21" s="16" t="s">
        <v>80</v>
      </c>
      <c r="G21" s="24">
        <v>60000</v>
      </c>
      <c r="H21" s="21" t="s">
        <v>8</v>
      </c>
    </row>
    <row r="22" spans="2:8" ht="52.5" customHeight="1">
      <c r="B22" s="19">
        <v>15</v>
      </c>
      <c r="C22" s="26" t="s">
        <v>53</v>
      </c>
      <c r="D22" s="16" t="s">
        <v>73</v>
      </c>
      <c r="E22" s="16" t="s">
        <v>12</v>
      </c>
      <c r="F22" s="16" t="s">
        <v>54</v>
      </c>
      <c r="G22" s="24">
        <v>7375</v>
      </c>
      <c r="H22" s="27" t="s">
        <v>8</v>
      </c>
    </row>
    <row r="23" spans="2:8" ht="52.5" customHeight="1">
      <c r="B23" s="19">
        <v>16</v>
      </c>
      <c r="C23" s="16" t="s">
        <v>59</v>
      </c>
      <c r="D23" s="16" t="s">
        <v>67</v>
      </c>
      <c r="E23" s="16" t="s">
        <v>12</v>
      </c>
      <c r="F23" s="16" t="s">
        <v>24</v>
      </c>
      <c r="G23" s="24">
        <v>355</v>
      </c>
      <c r="H23" s="27" t="s">
        <v>8</v>
      </c>
    </row>
    <row r="24" spans="2:8" ht="51" customHeight="1">
      <c r="B24" s="19">
        <v>17</v>
      </c>
      <c r="C24" s="16" t="s">
        <v>57</v>
      </c>
      <c r="D24" s="16" t="s">
        <v>56</v>
      </c>
      <c r="E24" s="16" t="s">
        <v>55</v>
      </c>
      <c r="F24" s="16" t="s">
        <v>11</v>
      </c>
      <c r="G24" s="24">
        <v>58065</v>
      </c>
      <c r="H24" s="27" t="s">
        <v>8</v>
      </c>
    </row>
    <row r="25" spans="2:8" ht="46.5" customHeight="1">
      <c r="B25" s="19">
        <v>18</v>
      </c>
      <c r="C25" s="16" t="s">
        <v>57</v>
      </c>
      <c r="D25" s="27" t="s">
        <v>58</v>
      </c>
      <c r="E25" s="27" t="s">
        <v>55</v>
      </c>
      <c r="F25" s="16" t="s">
        <v>83</v>
      </c>
      <c r="G25" s="24">
        <v>59250</v>
      </c>
      <c r="H25" s="27" t="s">
        <v>8</v>
      </c>
    </row>
    <row r="26" spans="2:8" ht="52.5" customHeight="1">
      <c r="B26" s="19">
        <v>19</v>
      </c>
      <c r="C26" s="28" t="s">
        <v>61</v>
      </c>
      <c r="D26" s="29" t="s">
        <v>63</v>
      </c>
      <c r="E26" s="16" t="s">
        <v>15</v>
      </c>
      <c r="F26" s="16" t="s">
        <v>60</v>
      </c>
      <c r="G26" s="28">
        <v>14540</v>
      </c>
      <c r="H26" s="21" t="s">
        <v>8</v>
      </c>
    </row>
    <row r="27" spans="2:8" ht="52.5" customHeight="1">
      <c r="B27" s="19">
        <v>20</v>
      </c>
      <c r="C27" s="28" t="s">
        <v>74</v>
      </c>
      <c r="D27" s="29" t="s">
        <v>75</v>
      </c>
      <c r="E27" s="16" t="s">
        <v>12</v>
      </c>
      <c r="F27" s="16" t="s">
        <v>24</v>
      </c>
      <c r="G27" s="28">
        <v>1350</v>
      </c>
      <c r="H27" s="21" t="s">
        <v>8</v>
      </c>
    </row>
    <row r="28" spans="2:8" ht="52.5" customHeight="1">
      <c r="B28" s="19">
        <v>21</v>
      </c>
      <c r="C28" s="30" t="s">
        <v>76</v>
      </c>
      <c r="D28" s="31" t="s">
        <v>77</v>
      </c>
      <c r="E28" s="16" t="s">
        <v>78</v>
      </c>
      <c r="F28" s="16" t="s">
        <v>79</v>
      </c>
      <c r="G28" s="28">
        <v>1380</v>
      </c>
      <c r="H28" s="21" t="s">
        <v>8</v>
      </c>
    </row>
    <row r="29" spans="2:8" ht="59.25" customHeight="1">
      <c r="B29" s="19">
        <v>22</v>
      </c>
      <c r="C29" s="30" t="s">
        <v>81</v>
      </c>
      <c r="D29" s="31" t="s">
        <v>82</v>
      </c>
      <c r="E29" s="16" t="s">
        <v>10</v>
      </c>
      <c r="F29" s="16" t="s">
        <v>83</v>
      </c>
      <c r="G29" s="28">
        <v>3542</v>
      </c>
      <c r="H29" s="21" t="s">
        <v>8</v>
      </c>
    </row>
    <row r="30" spans="2:8" ht="67.5" customHeight="1">
      <c r="B30" s="19">
        <v>23</v>
      </c>
      <c r="C30" s="30" t="s">
        <v>84</v>
      </c>
      <c r="D30" s="31" t="s">
        <v>85</v>
      </c>
      <c r="E30" s="16" t="s">
        <v>86</v>
      </c>
      <c r="F30" s="16" t="s">
        <v>87</v>
      </c>
      <c r="G30" s="28">
        <v>2650</v>
      </c>
      <c r="H30" s="21" t="s">
        <v>8</v>
      </c>
    </row>
    <row r="31" spans="2:8" ht="53.25" customHeight="1">
      <c r="B31" s="19">
        <v>24</v>
      </c>
      <c r="C31" s="30" t="s">
        <v>88</v>
      </c>
      <c r="D31" s="31" t="s">
        <v>91</v>
      </c>
      <c r="E31" s="8" t="s">
        <v>89</v>
      </c>
      <c r="F31" s="8" t="s">
        <v>90</v>
      </c>
      <c r="G31" s="28">
        <v>2600</v>
      </c>
      <c r="H31" s="21" t="s">
        <v>8</v>
      </c>
    </row>
    <row r="32" spans="2:8" ht="53.25" customHeight="1">
      <c r="B32" s="19">
        <v>25</v>
      </c>
      <c r="C32" s="30" t="s">
        <v>93</v>
      </c>
      <c r="D32" s="32" t="s">
        <v>94</v>
      </c>
      <c r="E32" s="16" t="s">
        <v>92</v>
      </c>
      <c r="F32" s="16" t="s">
        <v>72</v>
      </c>
      <c r="G32" s="28">
        <v>600</v>
      </c>
      <c r="H32" s="21" t="s">
        <v>8</v>
      </c>
    </row>
    <row r="33" spans="2:8" ht="53.25" customHeight="1">
      <c r="B33" s="19">
        <v>26</v>
      </c>
      <c r="C33" s="16" t="s">
        <v>96</v>
      </c>
      <c r="D33" s="32" t="s">
        <v>95</v>
      </c>
      <c r="E33" s="16" t="s">
        <v>12</v>
      </c>
      <c r="F33" s="16" t="s">
        <v>24</v>
      </c>
      <c r="G33" s="28">
        <v>350</v>
      </c>
      <c r="H33" s="21" t="s">
        <v>8</v>
      </c>
    </row>
    <row r="34" spans="2:8" ht="38.25" customHeight="1">
      <c r="B34" s="19">
        <v>27</v>
      </c>
      <c r="C34" s="8" t="s">
        <v>99</v>
      </c>
      <c r="D34" s="8" t="s">
        <v>121</v>
      </c>
      <c r="E34" s="8" t="s">
        <v>100</v>
      </c>
      <c r="F34" s="6" t="s">
        <v>98</v>
      </c>
      <c r="G34" s="33">
        <v>15000</v>
      </c>
      <c r="H34" s="5" t="s">
        <v>8</v>
      </c>
    </row>
    <row r="35" spans="2:8" ht="53.25" customHeight="1">
      <c r="B35" s="19">
        <v>28</v>
      </c>
      <c r="C35" s="8" t="s">
        <v>101</v>
      </c>
      <c r="D35" s="6" t="s">
        <v>102</v>
      </c>
      <c r="E35" s="8" t="s">
        <v>41</v>
      </c>
      <c r="F35" s="8" t="s">
        <v>42</v>
      </c>
      <c r="G35" s="33">
        <v>7304.44</v>
      </c>
      <c r="H35" s="5" t="s">
        <v>8</v>
      </c>
    </row>
    <row r="36" spans="2:8" ht="53.25" customHeight="1">
      <c r="B36" s="7">
        <v>29</v>
      </c>
      <c r="C36" s="8" t="s">
        <v>103</v>
      </c>
      <c r="D36" s="6" t="s">
        <v>104</v>
      </c>
      <c r="E36" s="8" t="s">
        <v>97</v>
      </c>
      <c r="F36" s="8" t="s">
        <v>105</v>
      </c>
      <c r="G36" s="33">
        <v>2922.03</v>
      </c>
      <c r="H36" s="5" t="s">
        <v>8</v>
      </c>
    </row>
    <row r="37" spans="2:8" ht="53.25" customHeight="1">
      <c r="B37" s="7">
        <v>30</v>
      </c>
      <c r="C37" s="8" t="s">
        <v>106</v>
      </c>
      <c r="D37" s="6" t="s">
        <v>107</v>
      </c>
      <c r="E37" s="8" t="s">
        <v>108</v>
      </c>
      <c r="F37" s="8" t="s">
        <v>109</v>
      </c>
      <c r="G37" s="33">
        <v>13542.51</v>
      </c>
      <c r="H37" s="5" t="s">
        <v>8</v>
      </c>
    </row>
    <row r="38" spans="2:8" ht="53.25" customHeight="1">
      <c r="B38" s="7">
        <v>31</v>
      </c>
      <c r="C38" s="8" t="s">
        <v>110</v>
      </c>
      <c r="D38" s="6" t="s">
        <v>111</v>
      </c>
      <c r="E38" s="8" t="s">
        <v>112</v>
      </c>
      <c r="F38" s="8" t="s">
        <v>113</v>
      </c>
      <c r="G38" s="33">
        <v>1150</v>
      </c>
      <c r="H38" s="5" t="s">
        <v>8</v>
      </c>
    </row>
    <row r="39" spans="2:8" ht="53.25" customHeight="1">
      <c r="B39" s="7">
        <v>32</v>
      </c>
      <c r="C39" s="8" t="s">
        <v>114</v>
      </c>
      <c r="D39" s="6" t="s">
        <v>122</v>
      </c>
      <c r="E39" s="8" t="s">
        <v>12</v>
      </c>
      <c r="F39" s="8" t="s">
        <v>24</v>
      </c>
      <c r="G39" s="34">
        <v>62280</v>
      </c>
      <c r="H39" s="5" t="s">
        <v>8</v>
      </c>
    </row>
    <row r="40" spans="2:8" ht="53.25" customHeight="1">
      <c r="B40" s="7">
        <v>33</v>
      </c>
      <c r="C40" s="8" t="s">
        <v>88</v>
      </c>
      <c r="D40" s="8" t="s">
        <v>147</v>
      </c>
      <c r="E40" s="8" t="s">
        <v>89</v>
      </c>
      <c r="F40" s="8" t="s">
        <v>90</v>
      </c>
      <c r="G40" s="35">
        <v>2600</v>
      </c>
      <c r="H40" s="5" t="s">
        <v>8</v>
      </c>
    </row>
    <row r="41" spans="2:8" ht="53.25" customHeight="1">
      <c r="B41" s="7">
        <v>34</v>
      </c>
      <c r="C41" s="8" t="s">
        <v>115</v>
      </c>
      <c r="D41" s="8" t="s">
        <v>146</v>
      </c>
      <c r="E41" s="8" t="s">
        <v>89</v>
      </c>
      <c r="F41" s="8" t="s">
        <v>90</v>
      </c>
      <c r="G41" s="35">
        <v>3000</v>
      </c>
      <c r="H41" s="5" t="s">
        <v>8</v>
      </c>
    </row>
    <row r="42" spans="2:8" ht="53.25" customHeight="1">
      <c r="B42" s="7">
        <v>35</v>
      </c>
      <c r="C42" s="8" t="s">
        <v>119</v>
      </c>
      <c r="D42" s="8" t="s">
        <v>118</v>
      </c>
      <c r="E42" s="8" t="s">
        <v>12</v>
      </c>
      <c r="F42" s="8" t="s">
        <v>24</v>
      </c>
      <c r="G42" s="35">
        <v>1582</v>
      </c>
      <c r="H42" s="5" t="s">
        <v>8</v>
      </c>
    </row>
    <row r="43" spans="2:8" ht="53.25" customHeight="1">
      <c r="B43" s="7">
        <v>36</v>
      </c>
      <c r="C43" s="8" t="s">
        <v>116</v>
      </c>
      <c r="D43" s="8" t="s">
        <v>120</v>
      </c>
      <c r="E43" s="8" t="s">
        <v>23</v>
      </c>
      <c r="F43" s="8" t="s">
        <v>117</v>
      </c>
      <c r="G43" s="35">
        <v>2150</v>
      </c>
      <c r="H43" s="5" t="s">
        <v>8</v>
      </c>
    </row>
    <row r="44" spans="2:8" ht="83.25" customHeight="1">
      <c r="B44" s="7">
        <v>37</v>
      </c>
      <c r="C44" s="8" t="s">
        <v>29</v>
      </c>
      <c r="D44" s="6" t="s">
        <v>123</v>
      </c>
      <c r="E44" s="8" t="s">
        <v>27</v>
      </c>
      <c r="F44" s="8" t="s">
        <v>31</v>
      </c>
      <c r="G44" s="35">
        <v>57761.87</v>
      </c>
      <c r="H44" s="5" t="s">
        <v>8</v>
      </c>
    </row>
    <row r="45" spans="2:8" ht="84.75" customHeight="1">
      <c r="B45" s="7">
        <v>38</v>
      </c>
      <c r="C45" s="8" t="s">
        <v>29</v>
      </c>
      <c r="D45" s="6" t="s">
        <v>124</v>
      </c>
      <c r="E45" s="8" t="s">
        <v>26</v>
      </c>
      <c r="F45" s="8" t="s">
        <v>33</v>
      </c>
      <c r="G45" s="35">
        <v>57761.87</v>
      </c>
      <c r="H45" s="5" t="s">
        <v>8</v>
      </c>
    </row>
    <row r="46" spans="2:8" ht="92.25" customHeight="1">
      <c r="B46" s="7">
        <v>39</v>
      </c>
      <c r="C46" s="8" t="s">
        <v>29</v>
      </c>
      <c r="D46" s="6" t="s">
        <v>125</v>
      </c>
      <c r="E46" s="6" t="s">
        <v>126</v>
      </c>
      <c r="F46" s="6" t="s">
        <v>127</v>
      </c>
      <c r="G46" s="35">
        <v>57761.87</v>
      </c>
      <c r="H46" s="5" t="s">
        <v>8</v>
      </c>
    </row>
    <row r="47" spans="2:8" ht="77.25" customHeight="1">
      <c r="B47" s="7">
        <v>40</v>
      </c>
      <c r="C47" s="8" t="s">
        <v>29</v>
      </c>
      <c r="D47" s="6" t="s">
        <v>128</v>
      </c>
      <c r="E47" s="8" t="s">
        <v>37</v>
      </c>
      <c r="F47" s="8" t="s">
        <v>38</v>
      </c>
      <c r="G47" s="35">
        <v>58460.92</v>
      </c>
      <c r="H47" s="5" t="s">
        <v>8</v>
      </c>
    </row>
    <row r="48" spans="2:8" ht="79.5" customHeight="1">
      <c r="B48" s="7">
        <v>41</v>
      </c>
      <c r="C48" s="8" t="s">
        <v>39</v>
      </c>
      <c r="D48" s="6" t="s">
        <v>129</v>
      </c>
      <c r="E48" s="8" t="s">
        <v>41</v>
      </c>
      <c r="F48" s="8" t="s">
        <v>42</v>
      </c>
      <c r="G48" s="35">
        <v>54075.96</v>
      </c>
      <c r="H48" s="5" t="s">
        <v>8</v>
      </c>
    </row>
    <row r="49" spans="2:8" ht="71.25" customHeight="1">
      <c r="B49" s="7">
        <v>42</v>
      </c>
      <c r="C49" s="8" t="s">
        <v>39</v>
      </c>
      <c r="D49" s="6" t="s">
        <v>130</v>
      </c>
      <c r="E49" s="8" t="s">
        <v>44</v>
      </c>
      <c r="F49" s="8" t="s">
        <v>45</v>
      </c>
      <c r="G49" s="35">
        <v>53313.37</v>
      </c>
      <c r="H49" s="5" t="s">
        <v>8</v>
      </c>
    </row>
    <row r="50" spans="2:8" ht="53.25" customHeight="1">
      <c r="B50" s="7">
        <v>43</v>
      </c>
      <c r="C50" s="8" t="s">
        <v>131</v>
      </c>
      <c r="D50" s="8" t="s">
        <v>132</v>
      </c>
      <c r="E50" s="6" t="s">
        <v>133</v>
      </c>
      <c r="F50" s="6" t="s">
        <v>134</v>
      </c>
      <c r="G50" s="35">
        <v>142800</v>
      </c>
      <c r="H50" s="5" t="s">
        <v>8</v>
      </c>
    </row>
    <row r="51" spans="2:8" ht="53.25" customHeight="1">
      <c r="B51" s="7">
        <v>44</v>
      </c>
      <c r="C51" s="8" t="s">
        <v>135</v>
      </c>
      <c r="D51" s="8" t="s">
        <v>136</v>
      </c>
      <c r="E51" s="8" t="s">
        <v>137</v>
      </c>
      <c r="F51" s="6" t="s">
        <v>134</v>
      </c>
      <c r="G51" s="35">
        <v>15000</v>
      </c>
      <c r="H51" s="5" t="s">
        <v>8</v>
      </c>
    </row>
    <row r="52" spans="2:8" ht="53.25" customHeight="1">
      <c r="B52" s="7">
        <v>45</v>
      </c>
      <c r="C52" s="8" t="s">
        <v>138</v>
      </c>
      <c r="D52" s="8" t="s">
        <v>139</v>
      </c>
      <c r="E52" s="8" t="s">
        <v>140</v>
      </c>
      <c r="F52" s="8" t="s">
        <v>141</v>
      </c>
      <c r="G52" s="35">
        <v>610</v>
      </c>
      <c r="H52" s="5" t="s">
        <v>8</v>
      </c>
    </row>
    <row r="53" spans="2:8" ht="53.25" customHeight="1">
      <c r="B53" s="7">
        <v>46</v>
      </c>
      <c r="C53" s="28" t="s">
        <v>74</v>
      </c>
      <c r="D53" s="29" t="s">
        <v>142</v>
      </c>
      <c r="E53" s="16" t="s">
        <v>12</v>
      </c>
      <c r="F53" s="16" t="s">
        <v>24</v>
      </c>
      <c r="G53" s="28">
        <v>805</v>
      </c>
      <c r="H53" s="21" t="s">
        <v>8</v>
      </c>
    </row>
    <row r="54" spans="2:8" ht="53.25" customHeight="1">
      <c r="B54" s="7">
        <v>47</v>
      </c>
      <c r="C54" s="6" t="s">
        <v>159</v>
      </c>
      <c r="D54" s="6" t="s">
        <v>158</v>
      </c>
      <c r="E54" s="6" t="s">
        <v>92</v>
      </c>
      <c r="F54" s="6" t="s">
        <v>72</v>
      </c>
      <c r="G54" s="28">
        <v>300</v>
      </c>
      <c r="H54" s="21" t="s">
        <v>8</v>
      </c>
    </row>
    <row r="55" spans="2:8" ht="53.25" customHeight="1">
      <c r="B55" s="7">
        <v>48</v>
      </c>
      <c r="C55" s="16" t="s">
        <v>28</v>
      </c>
      <c r="D55" s="8" t="s">
        <v>143</v>
      </c>
      <c r="E55" s="8" t="s">
        <v>144</v>
      </c>
      <c r="F55" s="8" t="s">
        <v>145</v>
      </c>
      <c r="G55" s="35">
        <v>3023.32</v>
      </c>
      <c r="H55" s="21" t="s">
        <v>8</v>
      </c>
    </row>
    <row r="56" spans="2:8" ht="53.25" customHeight="1">
      <c r="B56" s="7">
        <v>49</v>
      </c>
      <c r="C56" s="6" t="s">
        <v>148</v>
      </c>
      <c r="D56" s="6" t="s">
        <v>149</v>
      </c>
      <c r="E56" s="6" t="s">
        <v>150</v>
      </c>
      <c r="F56" s="6" t="s">
        <v>151</v>
      </c>
      <c r="G56" s="35">
        <v>730.83</v>
      </c>
      <c r="H56" s="18" t="s">
        <v>8</v>
      </c>
    </row>
    <row r="57" spans="2:8" ht="53.25" customHeight="1">
      <c r="B57" s="7">
        <v>50</v>
      </c>
      <c r="C57" s="8" t="s">
        <v>74</v>
      </c>
      <c r="D57" s="8" t="s">
        <v>160</v>
      </c>
      <c r="E57" s="8" t="s">
        <v>12</v>
      </c>
      <c r="F57" s="8" t="s">
        <v>24</v>
      </c>
      <c r="G57" s="35">
        <v>840</v>
      </c>
      <c r="H57" s="18" t="s">
        <v>8</v>
      </c>
    </row>
    <row r="58" spans="2:8" ht="53.25" customHeight="1">
      <c r="B58" s="7">
        <v>51</v>
      </c>
      <c r="C58" s="8" t="s">
        <v>152</v>
      </c>
      <c r="D58" s="8" t="s">
        <v>157</v>
      </c>
      <c r="E58" s="8" t="s">
        <v>153</v>
      </c>
      <c r="F58" s="8" t="s">
        <v>154</v>
      </c>
      <c r="G58" s="35">
        <v>85377.29</v>
      </c>
      <c r="H58" s="18" t="s">
        <v>8</v>
      </c>
    </row>
    <row r="59" spans="2:8" ht="53.25" customHeight="1">
      <c r="B59" s="7">
        <v>52</v>
      </c>
      <c r="C59" s="6" t="s">
        <v>155</v>
      </c>
      <c r="D59" s="6" t="s">
        <v>156</v>
      </c>
      <c r="E59" s="6" t="s">
        <v>92</v>
      </c>
      <c r="F59" s="6" t="s">
        <v>72</v>
      </c>
      <c r="G59" s="35">
        <v>1273</v>
      </c>
      <c r="H59" s="18" t="s">
        <v>8</v>
      </c>
    </row>
    <row r="60" spans="2:8">
      <c r="B60" s="39" t="s">
        <v>16</v>
      </c>
      <c r="C60" s="39"/>
      <c r="D60" s="39"/>
      <c r="E60" s="39"/>
      <c r="F60" s="39"/>
      <c r="G60" s="9">
        <f>SUM(G8:G59)</f>
        <v>1530114.6600000004</v>
      </c>
      <c r="H60" s="9"/>
    </row>
    <row r="61" spans="2:8">
      <c r="B61" s="10"/>
      <c r="C61" s="10"/>
      <c r="D61" s="10"/>
      <c r="E61" s="10"/>
      <c r="F61" s="10"/>
      <c r="G61" s="10"/>
      <c r="H61" s="10"/>
    </row>
    <row r="62" spans="2:8">
      <c r="B62" s="38" t="s">
        <v>162</v>
      </c>
      <c r="C62" s="38"/>
      <c r="D62" s="2"/>
      <c r="E62" s="2"/>
      <c r="F62" s="2"/>
      <c r="G62" s="2" t="s">
        <v>163</v>
      </c>
      <c r="H62" s="10"/>
    </row>
    <row r="63" spans="2:8">
      <c r="B63" s="2"/>
      <c r="C63" s="2"/>
      <c r="D63" s="2"/>
      <c r="E63" s="2"/>
      <c r="F63" s="2"/>
      <c r="G63" s="2"/>
      <c r="H63" s="10"/>
    </row>
    <row r="64" spans="2:8">
      <c r="B64" s="2" t="s">
        <v>19</v>
      </c>
      <c r="C64" s="2"/>
      <c r="D64" s="2"/>
      <c r="E64" s="2"/>
      <c r="F64" s="2"/>
      <c r="G64" s="2"/>
      <c r="H64" s="10"/>
    </row>
    <row r="65" spans="2:8">
      <c r="B65" s="2"/>
      <c r="C65" s="2"/>
      <c r="D65" s="2"/>
      <c r="E65" s="2"/>
      <c r="F65" s="2"/>
      <c r="G65" s="2"/>
      <c r="H65" s="10"/>
    </row>
    <row r="66" spans="2:8">
      <c r="B66" s="2"/>
      <c r="C66" s="2"/>
    </row>
  </sheetData>
  <mergeCells count="5">
    <mergeCell ref="B3:H3"/>
    <mergeCell ref="B4:H4"/>
    <mergeCell ref="B62:C62"/>
    <mergeCell ref="B60:F60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01.01-31.12 2019г</vt:lpstr>
      <vt:lpstr>'01.01-31.12 2019г'!Область_печати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2020-01-10T06:57:14Z</dcterms:modified>
</cp:coreProperties>
</file>